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4"/>
    <sheet state="visible" name="Financing" sheetId="2" r:id="rId5"/>
  </sheets>
  <externalReferences>
    <externalReference r:id="rId6"/>
  </externalReferences>
  <definedNames>
    <definedName localSheetId="1" name="accessoires">'TFC Prdn Micro-Budget-DETAIL'!#REF!</definedName>
    <definedName name="accessoires">'TFC Prdn Micro-Budget-TOP SHEET'!#REF!</definedName>
    <definedName localSheetId="1" name="amortissement_séries">'TFC Prdn Micro-Budget-DETAIL'!#REF!</definedName>
    <definedName name="amortissement_séries">'TFC Prdn Micro-Budget-TOP SHEET'!#REF!</definedName>
    <definedName localSheetId="1" name="animaux">'TFC Prdn Micro-Budget-DETAIL'!#REF!</definedName>
    <definedName name="animaux">'TFC Prdn Micro-Budget-TOP SHEET'!#REF!</definedName>
    <definedName localSheetId="1" name="bénéfices_marginaux">'TFC Prdn Micro-Budget-DETAIL'!#REF!</definedName>
    <definedName name="bénéfices_marginaux">'TFC Prdn Micro-Budget-TOP SHEET'!#REF!</definedName>
    <definedName localSheetId="1" name="caméra">'TFC Prdn Micro-Budget-DETAIL'!#REF!</definedName>
    <definedName name="caméra">'TFC Prdn Micro-Budget-TOP SHEET'!#REF!</definedName>
    <definedName localSheetId="1" name="comédiens">'TFC Prdn Micro-Budget-DETAIL'!#REF!</definedName>
    <definedName name="comédiens">'TFC Prdn Micro-Budget-TOP SHEET'!#REF!</definedName>
    <definedName localSheetId="1" name="costumes">'TFC Prdn Micro-Budget-DETAIL'!#REF!</definedName>
    <definedName name="costumes">'TFC Prdn Micro-Budget-TOP SHEET'!#REF!</definedName>
    <definedName localSheetId="1" name="coût_de_l_émission">'TFC Prdn Micro-Budget-DETAIL'!#REF!</definedName>
    <definedName name="coût_de_l_émission">'TFC Prdn Micro-Budget-TOP SHEET'!#REF!</definedName>
    <definedName localSheetId="1" name="coûts_indirects">'TFC Prdn Micro-Budget-DETAIL'!#REF!</definedName>
    <definedName name="coûts_indirects">'TFC Prdn Micro-Budget-TOP SHEET'!#REF!</definedName>
    <definedName localSheetId="1" name="décors">'TFC Prdn Micro-Budget-DETAIL'!#REF!</definedName>
    <definedName name="décors">'TFC Prdn Micro-Budget-TOP SHEET'!#REF!</definedName>
    <definedName name="détails_lieux">'[1]***détail'!$A$223</definedName>
    <definedName localSheetId="1" name="deuxième_équipe">'TFC Prdn Micro-Budget-DETAIL'!#REF!</definedName>
    <definedName name="deuxième_équipe">'TFC Prdn Micro-Budget-TOP SHEET'!#REF!</definedName>
    <definedName localSheetId="1" name="droits_d_auteur">'TFC Prdn Micro-Budget-DETAIL'!#REF!</definedName>
    <definedName name="droits_d_auteur">'TFC Prdn Micro-Budget-TOP SHEET'!#REF!</definedName>
    <definedName localSheetId="1" name="effets_spéciaux">'TFC Prdn Micro-Budget-DETAIL'!#REF!</definedName>
    <definedName name="effets_spéciaux">'TFC Prdn Micro-Budget-TOP SHEET'!#REF!</definedName>
    <definedName localSheetId="1" name="électrique">'TFC Prdn Micro-Budget-DETAIL'!#REF!</definedName>
    <definedName name="électrique">'TFC Prdn Micro-Budget-TOP SHEET'!#REF!</definedName>
    <definedName localSheetId="1" name="équipe_accessoires">'TFC Prdn Micro-Budget-DETAIL'!#REF!</definedName>
    <definedName name="équipe_accessoires">'TFC Prdn Micro-Budget-TOP SHEET'!#REF!</definedName>
    <definedName localSheetId="1" name="équipe_caméra">'TFC Prdn Micro-Budget-DETAIL'!#REF!</definedName>
    <definedName name="équipe_caméra">'TFC Prdn Micro-Budget-TOP SHEET'!#REF!</definedName>
    <definedName localSheetId="1" name="équipe_conception_artistique">'TFC Prdn Micro-Budget-DETAIL'!#REF!</definedName>
    <definedName name="équipe_conception_artistique">'TFC Prdn Micro-Budget-TOP SHEET'!#REF!</definedName>
    <definedName localSheetId="1" name="équipe_construction">'TFC Prdn Micro-Budget-DETAIL'!#REF!</definedName>
    <definedName name="équipe_construction">'TFC Prdn Micro-Budget-TOP SHEET'!#REF!</definedName>
    <definedName localSheetId="1" name="équipe_costumes">'TFC Prdn Micro-Budget-DETAIL'!#REF!</definedName>
    <definedName name="équipe_costumes">'TFC Prdn Micro-Budget-TOP SHEET'!#REF!</definedName>
    <definedName localSheetId="1" name="équipe_décors">'TFC Prdn Micro-Budget-DETAIL'!#REF!</definedName>
    <definedName name="équipe_décors">'TFC Prdn Micro-Budget-TOP SHEET'!#REF!</definedName>
    <definedName localSheetId="1" name="équipe_effets_spéciaux">'TFC Prdn Micro-Budget-DETAIL'!#REF!</definedName>
    <definedName name="équipe_effets_spéciaux">'TFC Prdn Micro-Budget-TOP SHEET'!#REF!</definedName>
    <definedName localSheetId="1" name="équipe_électrique">'TFC Prdn Micro-Budget-DETAIL'!#REF!</definedName>
    <definedName name="équipe_électrique">'TFC Prdn Micro-Budget-TOP SHEET'!#REF!</definedName>
    <definedName localSheetId="1" name="équipe_machiniste">'TFC Prdn Micro-Budget-DETAIL'!#REF!</definedName>
    <definedName name="équipe_machiniste">'TFC Prdn Micro-Budget-TOP SHEET'!#REF!</definedName>
    <definedName localSheetId="1" name="équipe_maq_coiff">'TFC Prdn Micro-Budget-DETAIL'!#REF!</definedName>
    <definedName name="équipe_maq_coiff">'TFC Prdn Micro-Budget-TOP SHEET'!#REF!</definedName>
    <definedName localSheetId="1" name="équipe_montage">'TFC Prdn Micro-Budget-DETAIL'!#REF!</definedName>
    <definedName name="équipe_montage">'TFC Prdn Micro-Budget-TOP SHEET'!#REF!</definedName>
    <definedName localSheetId="1" name="équipe_production">'TFC Prdn Micro-Budget-DETAIL'!#REF!</definedName>
    <definedName name="équipe_production">'TFC Prdn Micro-Budget-TOP SHEET'!#REF!</definedName>
    <definedName localSheetId="1" name="équipe_resp_animaux">'TFC Prdn Micro-Budget-DETAIL'!#REF!</definedName>
    <definedName name="équipe_resp_animaux">'TFC Prdn Micro-Budget-TOP SHEET'!#REF!</definedName>
    <definedName localSheetId="1" name="équipe_son">'TFC Prdn Micro-Budget-DETAIL'!#REF!</definedName>
    <definedName name="équipe_son">'TFC Prdn Micro-Budget-TOP SHEET'!#REF!</definedName>
    <definedName localSheetId="1" name="équipe_tehnique_vidéo">'TFC Prdn Micro-Budget-DETAIL'!#REF!</definedName>
    <definedName name="équipe_tehnique_vidéo">'TFC Prdn Micro-Budget-TOP SHEET'!#REF!</definedName>
    <definedName localSheetId="1" name="équipe_transport">'TFC Prdn Micro-Budget-DETAIL'!#REF!</definedName>
    <definedName name="équipe_transport">'TFC Prdn Micro-Budget-TOP SHEET'!#REF!</definedName>
    <definedName localSheetId="1" name="figuration">'TFC Prdn Micro-Budget-DETAIL'!#REF!</definedName>
    <definedName name="figuration">'TFC Prdn Micro-Budget-TOP SHEET'!#REF!</definedName>
    <definedName localSheetId="1" name="frais_bur._de_prod">'TFC Prdn Micro-Budget-DETAIL'!#REF!</definedName>
    <definedName name="frais_bur._de_prod">'TFC Prdn Micro-Budget-TOP SHEET'!#REF!</definedName>
    <definedName localSheetId="1" name="frais_bur_lieux_de_tournage">'TFC Prdn Micro-Budget-DETAIL'!#REF!</definedName>
    <definedName name="frais_bur_lieux_de_tournage">'TFC Prdn Micro-Budget-TOP SHEET'!#REF!</definedName>
    <definedName localSheetId="1" name="frais_développement">'TFC Prdn Micro-Budget-DETAIL'!#REF!</definedName>
    <definedName name="frais_développement">'TFC Prdn Micro-Budget-TOP SHEET'!#REF!</definedName>
    <definedName localSheetId="1" name="frais_généraux__divers">'TFC Prdn Micro-Budget-DETAIL'!#REF!</definedName>
    <definedName name="frais_généraux__divers">'TFC Prdn Micro-Budget-TOP SHEET'!#REF!</definedName>
    <definedName localSheetId="1" name="frais_lieux_de_tournage">'TFC Prdn Micro-Budget-DETAIL'!#REF!</definedName>
    <definedName name="frais_lieux_de_tournage">'TFC Prdn Micro-Budget-TOP SHEET'!#REF!</definedName>
    <definedName localSheetId="1" name="frais_régie">'TFC Prdn Micro-Budget-DETAIL'!#REF!</definedName>
    <definedName name="frais_régie">'TFC Prdn Micro-Budget-TOP SHEET'!#REF!</definedName>
    <definedName localSheetId="1" name="frais_studio">'TFC Prdn Micro-Budget-DETAIL'!#REF!</definedName>
    <definedName name="frais_studio">'TFC Prdn Micro-Budget-TOP SHEET'!#REF!</definedName>
    <definedName localSheetId="1" name="garantie_de_bonne_fin">'TFC Prdn Micro-Budget-DETAIL'!#REF!</definedName>
    <definedName name="garantie_de_bonne_fin">'TFC Prdn Micro-Budget-TOP SHEET'!#REF!</definedName>
    <definedName localSheetId="1" name="grand_total">'TFC Prdn Micro-Budget-DETAIL'!#REF!</definedName>
    <definedName name="grand_total">'TFC Prdn Micro-Budget-TOP SHEET'!#REF!</definedName>
    <definedName localSheetId="1" name="imprévus">'TFC Prdn Micro-Budget-DETAIL'!#REF!</definedName>
    <definedName name="imprévus">'TFC Prdn Micro-Budget-TOP SHEET'!#REF!</definedName>
    <definedName localSheetId="1" name="labo_de_production">'TFC Prdn Micro-Budget-DETAIL'!#REF!</definedName>
    <definedName name="labo_de_production">'TFC Prdn Micro-Budget-TOP SHEET'!#REF!</definedName>
    <definedName localSheetId="1" name="labo_film_postprod">'TFC Prdn Micro-Budget-DETAIL'!#REF!</definedName>
    <definedName name="labo_film_postprod">'TFC Prdn Micro-Budget-TOP SHEET'!#REF!</definedName>
    <definedName localSheetId="1" name="machiniste">'TFC Prdn Micro-Budget-DETAIL'!#REF!</definedName>
    <definedName name="machiniste">'TFC Prdn Micro-Budget-TOP SHEET'!#REF!</definedName>
    <definedName localSheetId="1" name="maquillage_coiffure">'TFC Prdn Micro-Budget-DETAIL'!#REF!</definedName>
    <definedName name="maquillage_coiffure">'TFC Prdn Micro-Budget-TOP SHEET'!#REF!</definedName>
    <definedName localSheetId="1" name="matériel_d_artiste">'TFC Prdn Micro-Budget-DETAIL'!#REF!</definedName>
    <definedName name="matériel_d_artiste">'TFC Prdn Micro-Budget-TOP SHEET'!#REF!</definedName>
    <definedName localSheetId="1" name="matériel_de_construction">'TFC Prdn Micro-Budget-DETAIL'!#REF!</definedName>
    <definedName name="matériel_de_construction">'TFC Prdn Micro-Budget-TOP SHEET'!#REF!</definedName>
    <definedName localSheetId="1" name="montage">'TFC Prdn Micro-Budget-DETAIL'!#REF!</definedName>
    <definedName name="montage">'TFC Prdn Micro-Budget-TOP SHEET'!#REF!</definedName>
    <definedName localSheetId="1" name="musique">'TFC Prdn Micro-Budget-DETAIL'!#REF!</definedName>
    <definedName name="musique">'TFC Prdn Micro-Budget-TOP SHEET'!#REF!</definedName>
    <definedName localSheetId="1" name="postprod_film_son">'TFC Prdn Micro-Budget-DETAIL'!#REF!</definedName>
    <definedName name="postprod_film_son">'TFC Prdn Micro-Budget-TOP SHEET'!#REF!</definedName>
    <definedName localSheetId="1" name="postprod_vidéo_image">'TFC Prdn Micro-Budget-DETAIL'!#REF!</definedName>
    <definedName name="postprod_vidéo_image">'TFC Prdn Micro-Budget-TOP SHEET'!#REF!</definedName>
    <definedName localSheetId="1" name="postprod_vidéo_son">'TFC Prdn Micro-Budget-DETAIL'!#REF!</definedName>
    <definedName name="postprod_vidéo_son">'TFC Prdn Micro-Budget-TOP SHEET'!#REF!</definedName>
    <definedName localSheetId="1" name="producteur">'TFC Prdn Micro-Budget-DETAIL'!#REF!</definedName>
    <definedName name="producteur">'TFC Prdn Micro-Budget-TOP SHEET'!#REF!</definedName>
    <definedName localSheetId="1" name="publicité">'TFC Prdn Micro-Budget-DETAIL'!#REF!</definedName>
    <definedName name="publicité">'TFC Prdn Micro-Budget-TOP SHEET'!#REF!</definedName>
    <definedName localSheetId="1" name="réalisation">'TFC Prdn Micro-Budget-DETAIL'!#REF!</definedName>
    <definedName name="réalisation">'TFC Prdn Micro-Budget-TOP SHEET'!#REF!</definedName>
    <definedName localSheetId="1" name="rubans_magnétoscopiques">'TFC Prdn Micro-Budget-DETAIL'!#REF!</definedName>
    <definedName name="rubans_magnétoscopiques">'TFC Prdn Micro-Budget-TOP SHEET'!#REF!</definedName>
    <definedName localSheetId="1" name="scénario">'TFC Prdn Micro-Budget-DETAIL'!#REF!</definedName>
    <definedName name="scénario">'TFC Prdn Micro-Budget-TOP SHEET'!#REF!</definedName>
    <definedName localSheetId="1" name="sommaire">'TFC Prdn Micro-Budget-DETAIL'!#REF!</definedName>
    <definedName name="sommaire">'TFC Prdn Micro-Budget-TOP SHEET'!#REF!</definedName>
    <definedName localSheetId="1" name="son">'TFC Prdn Micro-Budget-DETAIL'!#REF!</definedName>
    <definedName name="son">'TFC Prdn Micro-Budget-TOP SHEET'!#REF!</definedName>
    <definedName localSheetId="1" name="studio_vidéo">'TFC Prdn Micro-Budget-DETAIL'!#REF!</definedName>
    <definedName name="studio_vidéo">'TFC Prdn Micro-Budget-TOP SHEET'!#REF!</definedName>
    <definedName localSheetId="1" name="titres_optiques_archives">'TFC Prdn Micro-Budget-DETAIL'!#REF!</definedName>
    <definedName name="titres_optiques_archives">'TFC Prdn Micro-Budget-TOP SHEET'!#REF!</definedName>
    <definedName localSheetId="1" name="transport">'TFC Prdn Micro-Budget-DETAIL'!#REF!</definedName>
    <definedName name="transport">'TFC Prdn Micro-Budget-TOP SHEET'!#REF!</definedName>
    <definedName localSheetId="1" name="unité_mobile_vidéo">'TFC Prdn Micro-Budget-DETAIL'!#REF!</definedName>
    <definedName name="unité_mobile_vidéo">'TFC Prdn Micro-Budget-TOP SHEET'!#REF!</definedName>
    <definedName localSheetId="1" name="vedettes_forfaitaires">'TFC Prdn Micro-Budget-DETAIL'!#REF!</definedName>
    <definedName name="vedettes_forfaitaires">'TFC Prdn Micro-Budget-TOP SHEET'!#REF!</definedName>
    <definedName localSheetId="1" name="version">'TFC Prdn Micro-Budget-DETAIL'!#REF!</definedName>
    <definedName name="version">'TFC Prdn Micro-Budget-TOP SHEET'!#REF!</definedName>
    <definedName localSheetId="1" name="voyages_séjour">'TFC Prdn Micro-Budget-DETAIL'!#REF!</definedName>
    <definedName name="voyages_séjour">'TFC Prdn Micro-Budget-TOP SHEET'!#REF!</definedName>
    <definedName localSheetId="0" name="Z_40963AEF_132B_45AC_BECA_787233ED8A0E_.wvu.PrintArea">Budget!$A$11:$D$61</definedName>
  </definedNames>
  <calcPr/>
  <extLst>
    <ext uri="GoogleSheetsCustomDataVersion2">
      <go:sheetsCustomData xmlns:go="http://customooxmlschemas.google.com/" r:id="rId7" roundtripDataChecksum="Dp7LYsi/BDGCFoZReOB0pSgCJNVjY829VehIljuVli4="/>
    </ext>
  </extLst>
</workbook>
</file>

<file path=xl/sharedStrings.xml><?xml version="1.0" encoding="utf-8"?>
<sst xmlns="http://schemas.openxmlformats.org/spreadsheetml/2006/main" count="96" uniqueCount="86">
  <si>
    <t>Budget Dated:</t>
  </si>
  <si>
    <t>Project Title:</t>
  </si>
  <si>
    <t>Production Company:</t>
  </si>
  <si>
    <t>Producer(s):</t>
  </si>
  <si>
    <t>Medium/Format:</t>
  </si>
  <si>
    <t>Director(s):</t>
  </si>
  <si>
    <t>Proposed Length:</t>
  </si>
  <si>
    <t>Writer(s):</t>
  </si>
  <si>
    <t>Acct</t>
  </si>
  <si>
    <t>Category</t>
  </si>
  <si>
    <t>Total (Canadian Costs)</t>
  </si>
  <si>
    <t>"A" - DEVELOPMENT COSTS ("Above-The-Line")</t>
  </si>
  <si>
    <t>Story Rights (if applicable)</t>
  </si>
  <si>
    <t>Screenwriter(s) and Script Editor</t>
  </si>
  <si>
    <t>Producer(s)</t>
  </si>
  <si>
    <t>Director(s) - Labour and Rights</t>
  </si>
  <si>
    <t>TOTAL "A" - DEVELOPMENT COSTS ("Above-The-Line")</t>
  </si>
  <si>
    <t>"B" - PRODUCTION COSTS ("Below-The-Line Production")</t>
  </si>
  <si>
    <t>Cast - Labour and Rights</t>
  </si>
  <si>
    <t>Production Office - Labour</t>
  </si>
  <si>
    <t>Production Designer/Art Department - Labour</t>
  </si>
  <si>
    <t>Hair/Makeup/Wardrobe - Labour</t>
  </si>
  <si>
    <t>Camera/Technical Department - Labour</t>
  </si>
  <si>
    <t>Production Office Expenses</t>
  </si>
  <si>
    <t>Studio and Location Expenses</t>
  </si>
  <si>
    <t>Unit Catering and Craft Service</t>
  </si>
  <si>
    <t>Transportation Expenses</t>
  </si>
  <si>
    <t>Art Department - Expenses</t>
  </si>
  <si>
    <t>Hair/Makeup/Wardrobe - Expenses</t>
  </si>
  <si>
    <t>Technical Department - Expenses</t>
  </si>
  <si>
    <t>Fringes and Fees</t>
  </si>
  <si>
    <t>TOTAL "B" - PRODUCTION COSTS ("Below-The-Line Production")</t>
  </si>
  <si>
    <t>"C" - POST PRODUCTION COSTS ("Below-The-Line Post")</t>
  </si>
  <si>
    <t>Post Production Labour</t>
  </si>
  <si>
    <t>Picture Post Expenses</t>
  </si>
  <si>
    <t>Sound Post Expenses</t>
  </si>
  <si>
    <t>Finishing and Delivery Expenses</t>
  </si>
  <si>
    <t>Versioning/Closed-captioning</t>
  </si>
  <si>
    <t>Music - Labour and Expenses</t>
  </si>
  <si>
    <t>TOTAL "C" - POST PRODUCTION COSTS ("Below-The-Line Post")</t>
  </si>
  <si>
    <t>TOTAL "B" + "C"</t>
  </si>
  <si>
    <t>"D" - OTHER COSTS</t>
  </si>
  <si>
    <t>Legal Fees</t>
  </si>
  <si>
    <t>Insurance/E &amp;O</t>
  </si>
  <si>
    <t>General and Indirect Expenses</t>
  </si>
  <si>
    <t>TOTAL "D" - OTHER COSTS</t>
  </si>
  <si>
    <t>TOTAL "A" + "B" + "C" + "D"</t>
  </si>
  <si>
    <t>CONTINGENCY</t>
  </si>
  <si>
    <t xml:space="preserve">Contingency </t>
  </si>
  <si>
    <t>TOTAL PRODUCTION BUDGET</t>
  </si>
  <si>
    <t>"E" - PROMOTION AND DISTRIBUTION COSTS</t>
  </si>
  <si>
    <t>Promotion Costs</t>
  </si>
  <si>
    <t>Distribution Costs</t>
  </si>
  <si>
    <t>TOTAL "E" - PROMOTION AND DISTRIBUTION COSTS</t>
  </si>
  <si>
    <t>GRAND TOTAL</t>
  </si>
  <si>
    <t>Notes/Assumptions:</t>
  </si>
  <si>
    <t>High-Level Financing Snapshot — Development Lab Application</t>
  </si>
  <si>
    <t>This table is intended to provide a high-level overview of your project’s financing at an early development stage. Estimates are acceptable. Please distinguish between financing secured and financing you expect to pursue.</t>
  </si>
  <si>
    <t>Financing Source</t>
  </si>
  <si>
    <t>Financing Category</t>
  </si>
  <si>
    <t>Confidence Level</t>
  </si>
  <si>
    <t>Amount Secured to Date ($)</t>
  </si>
  <si>
    <t>Estimated Amount Still Needed ($)</t>
  </si>
  <si>
    <t>Notes (Optional)</t>
  </si>
  <si>
    <t>Private Equity / Angel Investment</t>
  </si>
  <si>
    <t>Private / Market</t>
  </si>
  <si>
    <t>Producer Investment / Deferrals</t>
  </si>
  <si>
    <t>Friends &amp; Family</t>
  </si>
  <si>
    <t>In-Kind Support</t>
  </si>
  <si>
    <t>Other Private Financing</t>
  </si>
  <si>
    <t>Federal Funding (Telefilm, CCA, CMF, ISO, etc.)</t>
  </si>
  <si>
    <t>Public – Federal</t>
  </si>
  <si>
    <t>Provincial / Regional Funding</t>
  </si>
  <si>
    <t>Public – Provincial</t>
  </si>
  <si>
    <t>Estimated Federal Tax Credits</t>
  </si>
  <si>
    <t>Tax Credits</t>
  </si>
  <si>
    <t>Estimated Provincial Tax Credits</t>
  </si>
  <si>
    <t>Previous Development Support</t>
  </si>
  <si>
    <t>Development / Other</t>
  </si>
  <si>
    <t>Labs / Residencies / Fellowships</t>
  </si>
  <si>
    <t>Crowdfunding</t>
  </si>
  <si>
    <t>Arts Council Funding</t>
  </si>
  <si>
    <t>Other (Specify)</t>
  </si>
  <si>
    <t>TOTAL FINANCING SECURED</t>
  </si>
  <si>
    <t>TOTAL FINANCING STILL NEEDED</t>
  </si>
  <si>
    <t>ESTIMATED TOTAL PROJECT BUDGET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</si>
</sst>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0.00"/>
    <numFmt numFmtId="165" formatCode="00"/>
  </numFmts>
  <fonts count="18">
    <font>
      <sz val="9.0"/>
      <color rgb="FF000000"/>
      <name val="Arimo"/>
      <scheme val="minor"/>
    </font>
    <font>
      <sz val="9.0"/>
      <color theme="1"/>
      <name val="Arimo"/>
    </font>
    <font>
      <sz val="8.0"/>
      <color theme="1"/>
      <name val="Arimo"/>
    </font>
    <font>
      <b/>
      <sz val="11.0"/>
      <color theme="1"/>
      <name val="Arimo"/>
    </font>
    <font/>
    <font>
      <b/>
      <sz val="8.0"/>
      <color theme="1"/>
      <name val="Arimo"/>
    </font>
    <font>
      <b/>
      <sz val="9.0"/>
      <color theme="1"/>
      <name val="Arimo"/>
    </font>
    <font>
      <sz val="9.0"/>
      <color rgb="FF000000"/>
      <name val="Arimo"/>
    </font>
    <font>
      <b/>
      <sz val="9.0"/>
      <color theme="0"/>
      <name val="Arimo"/>
    </font>
    <font>
      <b/>
      <sz val="9.0"/>
      <color rgb="FFDD0806"/>
      <name val="Arimo"/>
    </font>
    <font>
      <b/>
      <sz val="14.0"/>
      <color theme="1"/>
      <name val="Calibri"/>
    </font>
    <font>
      <color theme="1"/>
      <name val="Arimo"/>
      <scheme val="minor"/>
    </font>
    <font>
      <i/>
      <sz val="11.0"/>
      <color theme="1"/>
      <name val="Calibri"/>
    </font>
    <font>
      <b/>
      <sz val="11.0"/>
      <color rgb="FFFFFFFF"/>
      <name val="Calibri"/>
    </font>
    <font>
      <color rgb="FFFFFFFF"/>
      <name val="Arimo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1.0"/>
      <color rgb="FFFFFFFF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2E9"/>
        <bgColor rgb="FFD9D2E9"/>
      </patternFill>
    </fill>
    <fill>
      <patternFill patternType="solid">
        <fgColor rgb="FF9900FF"/>
        <bgColor rgb="FF9900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</fills>
  <borders count="36">
    <border/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theme="0"/>
      </bottom>
    </border>
    <border>
      <top style="thin">
        <color rgb="FF000000"/>
      </top>
      <bottom style="thin">
        <color theme="0"/>
      </bottom>
    </border>
    <border>
      <right style="medium">
        <color rgb="FF000000"/>
      </right>
      <top style="thin">
        <color rgb="FF000000"/>
      </top>
      <bottom style="thin">
        <color theme="0"/>
      </bottom>
    </border>
    <border>
      <left style="thin">
        <color rgb="FF000000"/>
      </left>
      <top style="thin">
        <color theme="0"/>
      </top>
      <bottom style="thin">
        <color rgb="FF000000"/>
      </bottom>
    </border>
    <border>
      <top style="thin">
        <color theme="0"/>
      </top>
      <bottom style="thin">
        <color rgb="FF000000"/>
      </bottom>
    </border>
    <border>
      <right style="medium">
        <color rgb="FF000000"/>
      </right>
      <top style="thin">
        <color theme="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  <xf borderId="2" fillId="2" fontId="3" numFmtId="0" xfId="0" applyAlignment="1" applyBorder="1" applyFont="1">
      <alignment shrinkToFit="0" vertical="bottom" wrapText="0"/>
    </xf>
    <xf borderId="3" fillId="0" fontId="4" numFmtId="0" xfId="0" applyBorder="1" applyFont="1"/>
    <xf borderId="4" fillId="0" fontId="4" numFmtId="0" xfId="0" applyBorder="1" applyFont="1"/>
    <xf borderId="0" fillId="0" fontId="1" numFmtId="164" xfId="0" applyAlignment="1" applyFont="1" applyNumberFormat="1">
      <alignment horizontal="right" shrinkToFit="0" vertical="bottom" wrapText="0"/>
    </xf>
    <xf borderId="5" fillId="2" fontId="1" numFmtId="0" xfId="0" applyAlignment="1" applyBorder="1" applyFont="1">
      <alignment shrinkToFit="0" vertical="bottom" wrapText="0"/>
    </xf>
    <xf borderId="6" fillId="0" fontId="4" numFmtId="0" xfId="0" applyBorder="1" applyFont="1"/>
    <xf borderId="7" fillId="0" fontId="4" numFmtId="0" xfId="0" applyBorder="1" applyFont="1"/>
    <xf borderId="0" fillId="0" fontId="2" numFmtId="164" xfId="0" applyAlignment="1" applyFont="1" applyNumberFormat="1">
      <alignment horizontal="right" shrinkToFit="0" vertical="bottom" wrapText="0"/>
    </xf>
    <xf borderId="2" fillId="2" fontId="1" numFmtId="0" xfId="0" applyAlignment="1" applyBorder="1" applyFont="1">
      <alignment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8" fillId="2" fontId="1" numFmtId="0" xfId="0" applyAlignment="1" applyBorder="1" applyFont="1">
      <alignment shrinkToFit="0" vertical="bottom" wrapText="0"/>
    </xf>
    <xf borderId="0" fillId="3" fontId="2" numFmtId="0" xfId="0" applyAlignment="1" applyFill="1" applyFont="1">
      <alignment horizontal="right" shrinkToFit="0" vertical="bottom" wrapText="0"/>
    </xf>
    <xf borderId="8" fillId="3" fontId="1" numFmtId="0" xfId="0" applyAlignment="1" applyBorder="1" applyFon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2" xfId="0" applyAlignment="1" applyFont="1" applyNumberFormat="1">
      <alignment shrinkToFit="0" vertical="bottom" wrapText="0"/>
    </xf>
    <xf borderId="9" fillId="4" fontId="5" numFmtId="0" xfId="0" applyAlignment="1" applyBorder="1" applyFill="1" applyFont="1">
      <alignment horizontal="center" shrinkToFit="0" vertical="center" wrapText="0"/>
    </xf>
    <xf borderId="10" fillId="4" fontId="5" numFmtId="0" xfId="0" applyAlignment="1" applyBorder="1" applyFont="1">
      <alignment horizontal="center" shrinkToFit="0" vertical="center" wrapText="0"/>
    </xf>
    <xf borderId="11" fillId="4" fontId="5" numFmtId="0" xfId="0" applyAlignment="1" applyBorder="1" applyFont="1">
      <alignment horizontal="center" shrinkToFit="0" vertical="center" wrapText="0"/>
    </xf>
    <xf borderId="12" fillId="4" fontId="5" numFmtId="2" xfId="0" applyAlignment="1" applyBorder="1" applyFont="1" applyNumberFormat="1">
      <alignment horizontal="center" shrinkToFit="0" vertical="center" wrapText="0"/>
    </xf>
    <xf borderId="9" fillId="5" fontId="6" numFmtId="0" xfId="0" applyAlignment="1" applyBorder="1" applyFill="1" applyFont="1">
      <alignment shrinkToFit="0" vertical="center" wrapText="0"/>
    </xf>
    <xf borderId="8" fillId="5" fontId="6" numFmtId="0" xfId="0" applyAlignment="1" applyBorder="1" applyFont="1">
      <alignment shrinkToFit="0" vertical="center" wrapText="0"/>
    </xf>
    <xf borderId="11" fillId="5" fontId="6" numFmtId="0" xfId="0" applyAlignment="1" applyBorder="1" applyFont="1">
      <alignment shrinkToFit="0" vertical="center" wrapText="0"/>
    </xf>
    <xf borderId="13" fillId="5" fontId="1" numFmtId="3" xfId="0" applyAlignment="1" applyBorder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  <xf borderId="14" fillId="0" fontId="1" numFmtId="165" xfId="0" applyAlignment="1" applyBorder="1" applyFont="1" applyNumberFormat="1">
      <alignment horizontal="center" readingOrder="0" shrinkToFit="0" vertical="center" wrapText="0"/>
    </xf>
    <xf borderId="10" fillId="0" fontId="1" numFmtId="0" xfId="0" applyAlignment="1" applyBorder="1" applyFont="1">
      <alignment readingOrder="0" shrinkToFit="0" vertical="center" wrapText="0"/>
    </xf>
    <xf borderId="15" fillId="0" fontId="1" numFmtId="0" xfId="0" applyAlignment="1" applyBorder="1" applyFont="1">
      <alignment horizontal="center" shrinkToFit="0" vertical="center" wrapText="0"/>
    </xf>
    <xf borderId="16" fillId="2" fontId="1" numFmtId="3" xfId="0" applyAlignment="1" applyBorder="1" applyFont="1" applyNumberFormat="1">
      <alignment horizontal="right" shrinkToFit="0" vertical="center" wrapText="0"/>
    </xf>
    <xf borderId="10" fillId="0" fontId="1" numFmtId="0" xfId="0" applyAlignment="1" applyBorder="1" applyFont="1">
      <alignment shrinkToFit="0" vertical="center" wrapText="0"/>
    </xf>
    <xf borderId="17" fillId="0" fontId="1" numFmtId="0" xfId="0" applyAlignment="1" applyBorder="1" applyFont="1">
      <alignment horizontal="center" shrinkToFit="0" vertical="center" wrapText="0"/>
    </xf>
    <xf borderId="10" fillId="0" fontId="7" numFmtId="0" xfId="0" applyAlignment="1" applyBorder="1" applyFont="1">
      <alignment shrinkToFit="0" vertical="center" wrapText="0"/>
    </xf>
    <xf borderId="17" fillId="0" fontId="7" numFmtId="0" xfId="0" applyAlignment="1" applyBorder="1" applyFont="1">
      <alignment horizontal="center" shrinkToFit="0" vertical="center" wrapText="0"/>
    </xf>
    <xf borderId="10" fillId="6" fontId="8" numFmtId="0" xfId="0" applyAlignment="1" applyBorder="1" applyFill="1" applyFont="1">
      <alignment shrinkToFit="0" vertical="center" wrapText="1"/>
    </xf>
    <xf borderId="18" fillId="0" fontId="4" numFmtId="0" xfId="0" applyBorder="1" applyFont="1"/>
    <xf borderId="19" fillId="2" fontId="6" numFmtId="3" xfId="0" applyAlignment="1" applyBorder="1" applyFont="1" applyNumberFormat="1">
      <alignment shrinkToFit="0" vertical="center" wrapText="0"/>
    </xf>
    <xf borderId="10" fillId="5" fontId="6" numFmtId="0" xfId="0" applyAlignment="1" applyBorder="1" applyFont="1">
      <alignment shrinkToFit="0" vertical="center" wrapText="0"/>
    </xf>
    <xf borderId="15" fillId="0" fontId="4" numFmtId="0" xfId="0" applyBorder="1" applyFont="1"/>
    <xf borderId="16" fillId="0" fontId="1" numFmtId="3" xfId="0" applyAlignment="1" applyBorder="1" applyFont="1" applyNumberFormat="1">
      <alignment horizontal="right" shrinkToFit="0" vertical="center" wrapText="0"/>
    </xf>
    <xf borderId="14" fillId="0" fontId="1" numFmtId="1" xfId="0" applyAlignment="1" applyBorder="1" applyFont="1" applyNumberFormat="1">
      <alignment horizontal="center" readingOrder="0" shrinkToFit="0" vertical="center" wrapText="0"/>
    </xf>
    <xf borderId="20" fillId="6" fontId="8" numFmtId="0" xfId="0" applyAlignment="1" applyBorder="1" applyFont="1">
      <alignment shrinkToFit="0" vertical="center" wrapText="1"/>
    </xf>
    <xf borderId="21" fillId="0" fontId="4" numFmtId="0" xfId="0" applyBorder="1" applyFont="1"/>
    <xf borderId="22" fillId="0" fontId="4" numFmtId="0" xfId="0" applyBorder="1" applyFont="1"/>
    <xf borderId="23" fillId="5" fontId="6" numFmtId="0" xfId="0" applyAlignment="1" applyBorder="1" applyFont="1">
      <alignment shrinkToFit="0" vertical="center" wrapText="0"/>
    </xf>
    <xf borderId="24" fillId="0" fontId="4" numFmtId="0" xfId="0" applyBorder="1" applyFont="1"/>
    <xf borderId="13" fillId="5" fontId="6" numFmtId="3" xfId="0" applyAlignment="1" applyBorder="1" applyFont="1" applyNumberFormat="1">
      <alignment horizontal="center" shrinkToFit="0" vertical="center" wrapText="0"/>
    </xf>
    <xf borderId="16" fillId="0" fontId="1" numFmtId="3" xfId="0" applyAlignment="1" applyBorder="1" applyFont="1" applyNumberFormat="1">
      <alignment shrinkToFit="0" vertical="center" wrapText="0"/>
    </xf>
    <xf borderId="25" fillId="7" fontId="1" numFmtId="165" xfId="0" applyAlignment="1" applyBorder="1" applyFill="1" applyFont="1" applyNumberFormat="1">
      <alignment horizontal="center" readingOrder="0" shrinkToFit="0" vertical="center" wrapText="0"/>
    </xf>
    <xf borderId="10" fillId="7" fontId="1" numFmtId="0" xfId="0" applyAlignment="1" applyBorder="1" applyFont="1">
      <alignment shrinkToFit="0" vertical="center" wrapText="0"/>
    </xf>
    <xf borderId="26" fillId="7" fontId="1" numFmtId="0" xfId="0" applyAlignment="1" applyBorder="1" applyFont="1">
      <alignment horizontal="center" shrinkToFit="0" vertical="center" wrapText="0"/>
    </xf>
    <xf borderId="13" fillId="7" fontId="1" numFmtId="3" xfId="0" applyAlignment="1" applyBorder="1" applyFont="1" applyNumberFormat="1">
      <alignment shrinkToFit="0" vertical="center" wrapText="0"/>
    </xf>
    <xf borderId="27" fillId="6" fontId="8" numFmtId="0" xfId="0" applyAlignment="1" applyBorder="1" applyFont="1">
      <alignment shrinkToFit="0" vertical="center" wrapText="1"/>
    </xf>
    <xf borderId="28" fillId="0" fontId="4" numFmtId="0" xfId="0" applyBorder="1" applyFont="1"/>
    <xf borderId="29" fillId="0" fontId="4" numFmtId="0" xfId="0" applyBorder="1" applyFont="1"/>
    <xf borderId="30" fillId="4" fontId="6" numFmtId="0" xfId="0" applyAlignment="1" applyBorder="1" applyFont="1">
      <alignment shrinkToFit="0" vertical="center" wrapText="1"/>
    </xf>
    <xf borderId="31" fillId="0" fontId="4" numFmtId="0" xfId="0" applyBorder="1" applyFont="1"/>
    <xf borderId="32" fillId="0" fontId="4" numFmtId="0" xfId="0" applyBorder="1" applyFont="1"/>
    <xf borderId="19" fillId="0" fontId="6" numFmtId="3" xfId="0" applyAlignment="1" applyBorder="1" applyFont="1" applyNumberFormat="1">
      <alignment shrinkToFit="0" vertical="center" wrapText="0"/>
    </xf>
    <xf borderId="9" fillId="4" fontId="6" numFmtId="0" xfId="0" applyAlignment="1" applyBorder="1" applyFont="1">
      <alignment horizontal="center" shrinkToFit="0" vertical="center" wrapText="0"/>
    </xf>
    <xf borderId="10" fillId="4" fontId="9" numFmtId="0" xfId="0" applyAlignment="1" applyBorder="1" applyFont="1">
      <alignment shrinkToFit="0" vertical="center" wrapText="1"/>
    </xf>
    <xf borderId="8" fillId="4" fontId="6" numFmtId="0" xfId="0" applyAlignment="1" applyBorder="1" applyFont="1">
      <alignment horizontal="center" shrinkToFit="0" vertical="center" wrapText="0"/>
    </xf>
    <xf borderId="14" fillId="0" fontId="1" numFmtId="165" xfId="0" applyAlignment="1" applyBorder="1" applyFont="1" applyNumberFormat="1">
      <alignment horizontal="center" shrinkToFit="0" vertical="center" wrapText="0"/>
    </xf>
    <xf borderId="6" fillId="0" fontId="1" numFmtId="0" xfId="0" applyAlignment="1" applyBorder="1" applyFont="1">
      <alignment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0" fillId="0" fontId="1" numFmtId="3" xfId="0" applyAlignment="1" applyFont="1" applyNumberFormat="1">
      <alignment shrinkToFit="0" vertical="center" wrapText="0"/>
    </xf>
    <xf borderId="1" fillId="2" fontId="1" numFmtId="2" xfId="0" applyAlignment="1" applyBorder="1" applyFont="1" applyNumberFormat="1">
      <alignment shrinkToFit="0" vertical="bottom" wrapText="0"/>
    </xf>
    <xf borderId="0" fillId="3" fontId="10" numFmtId="0" xfId="0" applyAlignment="1" applyFont="1">
      <alignment horizontal="center" vertical="bottom"/>
    </xf>
    <xf borderId="33" fillId="5" fontId="10" numFmtId="0" xfId="0" applyAlignment="1" applyBorder="1" applyFont="1">
      <alignment horizontal="center" vertical="bottom"/>
    </xf>
    <xf borderId="34" fillId="0" fontId="4" numFmtId="0" xfId="0" applyBorder="1" applyFont="1"/>
    <xf borderId="35" fillId="0" fontId="4" numFmtId="0" xfId="0" applyBorder="1" applyFont="1"/>
    <xf borderId="0" fillId="5" fontId="11" numFmtId="0" xfId="0" applyFont="1"/>
    <xf borderId="0" fillId="0" fontId="12" numFmtId="0" xfId="0" applyAlignment="1" applyFont="1">
      <alignment shrinkToFit="0" vertical="bottom" wrapText="1"/>
    </xf>
    <xf borderId="0" fillId="6" fontId="13" numFmtId="0" xfId="0" applyAlignment="1" applyFont="1">
      <alignment vertical="bottom"/>
    </xf>
    <xf borderId="0" fillId="6" fontId="14" numFmtId="0" xfId="0" applyFont="1"/>
    <xf borderId="0" fillId="0" fontId="15" numFmtId="0" xfId="0" applyAlignment="1" applyFont="1">
      <alignment vertical="bottom"/>
    </xf>
    <xf borderId="0" fillId="8" fontId="15" numFmtId="0" xfId="0" applyAlignment="1" applyFill="1" applyFont="1">
      <alignment vertical="bottom"/>
    </xf>
    <xf borderId="0" fillId="8" fontId="11" numFmtId="0" xfId="0" applyFont="1"/>
    <xf borderId="0" fillId="0" fontId="11" numFmtId="0" xfId="0" applyAlignment="1" applyFont="1">
      <alignment readingOrder="0"/>
    </xf>
    <xf borderId="0" fillId="9" fontId="16" numFmtId="0" xfId="0" applyAlignment="1" applyFill="1" applyFont="1">
      <alignment vertical="bottom"/>
    </xf>
    <xf borderId="0" fillId="9" fontId="15" numFmtId="0" xfId="0" applyAlignment="1" applyFont="1">
      <alignment vertical="bottom"/>
    </xf>
    <xf borderId="0" fillId="9" fontId="15" numFmtId="0" xfId="0" applyAlignment="1" applyFont="1">
      <alignment horizontal="right" vertical="bottom"/>
    </xf>
    <xf borderId="0" fillId="9" fontId="11" numFmtId="0" xfId="0" applyFont="1"/>
    <xf borderId="0" fillId="5" fontId="16" numFmtId="0" xfId="0" applyAlignment="1" applyFont="1">
      <alignment vertical="bottom"/>
    </xf>
    <xf borderId="0" fillId="5" fontId="15" numFmtId="0" xfId="0" applyAlignment="1" applyFont="1">
      <alignment vertical="bottom"/>
    </xf>
    <xf borderId="0" fillId="5" fontId="15" numFmtId="0" xfId="0" applyAlignment="1" applyFont="1">
      <alignment horizontal="right" vertical="bottom"/>
    </xf>
    <xf borderId="0" fillId="6" fontId="17" numFmtId="0" xfId="0" applyAlignment="1" applyFont="1">
      <alignment vertical="bottom"/>
    </xf>
    <xf borderId="0" fillId="6" fontId="17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2209800" cy="790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428875" cy="866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http://www.telefilm.gc.ca/WINDOWS\TEMP\***d&#233;tail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***détail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3.57"/>
    <col customWidth="1" min="3" max="5" width="11.0"/>
    <col customWidth="1" min="6" max="6" width="13.71"/>
    <col customWidth="1" min="7" max="7" width="20.14"/>
    <col customWidth="1" min="8" max="26" width="10.0"/>
  </cols>
  <sheetData>
    <row r="1" ht="62.25" customHeight="1">
      <c r="A1" s="1"/>
      <c r="B1" s="1"/>
      <c r="C1" s="2"/>
      <c r="E1" s="2"/>
      <c r="F1" s="3" t="s">
        <v>0</v>
      </c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/>
      <c r="B2" s="5" t="s">
        <v>1</v>
      </c>
      <c r="C2" s="6"/>
      <c r="D2" s="7"/>
      <c r="E2" s="7"/>
      <c r="F2" s="7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0" customHeight="1">
      <c r="A3" s="1"/>
      <c r="B3" s="9" t="s">
        <v>2</v>
      </c>
      <c r="C3" s="10"/>
      <c r="D3" s="11"/>
      <c r="E3" s="11"/>
      <c r="F3" s="11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6.0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0" customHeight="1">
      <c r="A5" s="1"/>
      <c r="B5" s="13" t="s">
        <v>3</v>
      </c>
      <c r="C5" s="14"/>
      <c r="D5" s="7"/>
      <c r="E5" s="8"/>
      <c r="F5" s="3" t="s">
        <v>4</v>
      </c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customHeight="1">
      <c r="A6" s="1"/>
      <c r="B6" s="13" t="s">
        <v>5</v>
      </c>
      <c r="C6" s="10"/>
      <c r="D6" s="11"/>
      <c r="E6" s="12"/>
      <c r="F6" s="15" t="s">
        <v>6</v>
      </c>
      <c r="G6" s="1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1"/>
      <c r="B7" s="13" t="s">
        <v>7</v>
      </c>
      <c r="C7" s="10"/>
      <c r="D7" s="11"/>
      <c r="E7" s="12"/>
      <c r="F7" s="17"/>
      <c r="G7" s="1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6.0" customHeigh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1.25" customHeight="1">
      <c r="A9" s="19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6.0" customHeight="1">
      <c r="A10" s="2"/>
      <c r="B10" s="2"/>
      <c r="C10" s="21"/>
      <c r="D10" s="2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1.25" customHeight="1">
      <c r="A11" s="23" t="s">
        <v>8</v>
      </c>
      <c r="B11" s="24" t="s">
        <v>9</v>
      </c>
      <c r="C11" s="11"/>
      <c r="D11" s="11"/>
      <c r="E11" s="12"/>
      <c r="F11" s="25"/>
      <c r="G11" s="26" t="s">
        <v>10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0" customHeight="1">
      <c r="A12" s="27" t="s">
        <v>11</v>
      </c>
      <c r="B12" s="28"/>
      <c r="C12" s="28"/>
      <c r="D12" s="28"/>
      <c r="E12" s="28"/>
      <c r="F12" s="29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2.0" customHeight="1">
      <c r="A13" s="32">
        <v>1.0</v>
      </c>
      <c r="B13" s="33" t="s">
        <v>12</v>
      </c>
      <c r="C13" s="11"/>
      <c r="D13" s="11"/>
      <c r="E13" s="11"/>
      <c r="F13" s="34"/>
      <c r="G13" s="35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2.0" customHeight="1">
      <c r="A14" s="32">
        <v>2.0</v>
      </c>
      <c r="B14" s="36" t="s">
        <v>13</v>
      </c>
      <c r="C14" s="11"/>
      <c r="D14" s="11"/>
      <c r="E14" s="11"/>
      <c r="F14" s="37"/>
      <c r="G14" s="35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2.0" customHeight="1">
      <c r="A15" s="32">
        <v>3.0</v>
      </c>
      <c r="B15" s="36" t="s">
        <v>14</v>
      </c>
      <c r="C15" s="11"/>
      <c r="D15" s="11"/>
      <c r="E15" s="11"/>
      <c r="F15" s="37"/>
      <c r="G15" s="35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2.75" customHeight="1">
      <c r="A16" s="32">
        <v>4.0</v>
      </c>
      <c r="B16" s="38" t="s">
        <v>15</v>
      </c>
      <c r="C16" s="11"/>
      <c r="D16" s="11"/>
      <c r="E16" s="11"/>
      <c r="F16" s="39"/>
      <c r="G16" s="35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2.75" customHeight="1">
      <c r="A17" s="40" t="s">
        <v>16</v>
      </c>
      <c r="B17" s="11"/>
      <c r="C17" s="11"/>
      <c r="D17" s="11"/>
      <c r="E17" s="11"/>
      <c r="F17" s="41"/>
      <c r="G17" s="42">
        <f>SUM(G13:G16)</f>
        <v>0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2.0" customHeight="1">
      <c r="A18" s="43" t="s">
        <v>17</v>
      </c>
      <c r="B18" s="11"/>
      <c r="C18" s="11"/>
      <c r="D18" s="11"/>
      <c r="E18" s="11"/>
      <c r="F18" s="44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2.0" customHeight="1">
      <c r="A19" s="32">
        <v>5.0</v>
      </c>
      <c r="B19" s="36" t="s">
        <v>18</v>
      </c>
      <c r="C19" s="11"/>
      <c r="D19" s="11"/>
      <c r="E19" s="11"/>
      <c r="F19" s="34"/>
      <c r="G19" s="45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2.0" customHeight="1">
      <c r="A20" s="32">
        <v>6.0</v>
      </c>
      <c r="B20" s="36" t="s">
        <v>19</v>
      </c>
      <c r="C20" s="11"/>
      <c r="D20" s="11"/>
      <c r="E20" s="11"/>
      <c r="F20" s="37"/>
      <c r="G20" s="45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2.0" customHeight="1">
      <c r="A21" s="32">
        <v>7.0</v>
      </c>
      <c r="B21" s="33" t="s">
        <v>20</v>
      </c>
      <c r="C21" s="11"/>
      <c r="D21" s="11"/>
      <c r="E21" s="11"/>
      <c r="F21" s="37"/>
      <c r="G21" s="45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2.0" customHeight="1">
      <c r="A22" s="32">
        <v>8.0</v>
      </c>
      <c r="B22" s="36" t="s">
        <v>21</v>
      </c>
      <c r="C22" s="11"/>
      <c r="D22" s="11"/>
      <c r="E22" s="11"/>
      <c r="F22" s="37"/>
      <c r="G22" s="45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2.0" customHeight="1">
      <c r="A23" s="32">
        <v>9.0</v>
      </c>
      <c r="B23" s="33" t="s">
        <v>22</v>
      </c>
      <c r="C23" s="11"/>
      <c r="D23" s="11"/>
      <c r="E23" s="11"/>
      <c r="F23" s="37"/>
      <c r="G23" s="45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2.0" customHeight="1">
      <c r="A24" s="32">
        <v>10.0</v>
      </c>
      <c r="B24" s="36" t="s">
        <v>23</v>
      </c>
      <c r="C24" s="11"/>
      <c r="D24" s="11"/>
      <c r="E24" s="11"/>
      <c r="F24" s="37"/>
      <c r="G24" s="45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12.0" customHeight="1">
      <c r="A25" s="32">
        <v>11.0</v>
      </c>
      <c r="B25" s="36" t="s">
        <v>24</v>
      </c>
      <c r="C25" s="11"/>
      <c r="D25" s="11"/>
      <c r="E25" s="11"/>
      <c r="F25" s="37"/>
      <c r="G25" s="45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2.0" customHeight="1">
      <c r="A26" s="32">
        <v>12.0</v>
      </c>
      <c r="B26" s="36" t="s">
        <v>25</v>
      </c>
      <c r="C26" s="11"/>
      <c r="D26" s="11"/>
      <c r="E26" s="11"/>
      <c r="F26" s="37"/>
      <c r="G26" s="45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2.0" customHeight="1">
      <c r="A27" s="32">
        <v>13.0</v>
      </c>
      <c r="B27" s="36" t="s">
        <v>26</v>
      </c>
      <c r="C27" s="11"/>
      <c r="D27" s="11"/>
      <c r="E27" s="11"/>
      <c r="F27" s="37"/>
      <c r="G27" s="45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2.0" customHeight="1">
      <c r="A28" s="46">
        <v>14.0</v>
      </c>
      <c r="B28" s="36" t="s">
        <v>27</v>
      </c>
      <c r="C28" s="11"/>
      <c r="D28" s="11"/>
      <c r="E28" s="11"/>
      <c r="F28" s="37"/>
      <c r="G28" s="45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2.0" customHeight="1">
      <c r="A29" s="46">
        <v>15.0</v>
      </c>
      <c r="B29" s="36" t="s">
        <v>28</v>
      </c>
      <c r="C29" s="11"/>
      <c r="D29" s="11"/>
      <c r="E29" s="11"/>
      <c r="F29" s="37"/>
      <c r="G29" s="45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12.0" customHeight="1">
      <c r="A30" s="46">
        <v>16.0</v>
      </c>
      <c r="B30" s="36" t="s">
        <v>29</v>
      </c>
      <c r="C30" s="11"/>
      <c r="D30" s="11"/>
      <c r="E30" s="11"/>
      <c r="F30" s="37"/>
      <c r="G30" s="45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2.75" customHeight="1">
      <c r="A31" s="46">
        <v>17.0</v>
      </c>
      <c r="B31" s="33" t="s">
        <v>30</v>
      </c>
      <c r="C31" s="11"/>
      <c r="D31" s="11"/>
      <c r="E31" s="11"/>
      <c r="F31" s="37"/>
      <c r="G31" s="45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12.75" customHeight="1">
      <c r="A32" s="47" t="s">
        <v>31</v>
      </c>
      <c r="B32" s="48"/>
      <c r="C32" s="48"/>
      <c r="D32" s="48"/>
      <c r="E32" s="48"/>
      <c r="F32" s="49"/>
      <c r="G32" s="42">
        <f>SUM(G19:G31)</f>
        <v>0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2.0" customHeight="1">
      <c r="A33" s="50" t="s">
        <v>32</v>
      </c>
      <c r="B33" s="7"/>
      <c r="C33" s="7"/>
      <c r="D33" s="7"/>
      <c r="E33" s="7"/>
      <c r="F33" s="51"/>
      <c r="G33" s="52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2.0" customHeight="1">
      <c r="A34" s="32">
        <v>18.0</v>
      </c>
      <c r="B34" s="36" t="s">
        <v>33</v>
      </c>
      <c r="C34" s="11"/>
      <c r="D34" s="11"/>
      <c r="E34" s="44"/>
      <c r="F34" s="34"/>
      <c r="G34" s="53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2.0" customHeight="1">
      <c r="A35" s="32">
        <v>19.0</v>
      </c>
      <c r="B35" s="36" t="s">
        <v>34</v>
      </c>
      <c r="C35" s="11"/>
      <c r="D35" s="11"/>
      <c r="E35" s="44"/>
      <c r="F35" s="37"/>
      <c r="G35" s="53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2.0" customHeight="1">
      <c r="A36" s="32">
        <v>20.0</v>
      </c>
      <c r="B36" s="36" t="s">
        <v>35</v>
      </c>
      <c r="C36" s="11"/>
      <c r="D36" s="11"/>
      <c r="E36" s="44"/>
      <c r="F36" s="37"/>
      <c r="G36" s="53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2.0" customHeight="1">
      <c r="A37" s="32">
        <v>21.0</v>
      </c>
      <c r="B37" s="36" t="s">
        <v>36</v>
      </c>
      <c r="C37" s="11"/>
      <c r="D37" s="11"/>
      <c r="E37" s="44"/>
      <c r="F37" s="37"/>
      <c r="G37" s="53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2.0" customHeight="1">
      <c r="A38" s="54">
        <v>22.0</v>
      </c>
      <c r="B38" s="55" t="s">
        <v>37</v>
      </c>
      <c r="C38" s="11"/>
      <c r="D38" s="11"/>
      <c r="E38" s="12"/>
      <c r="F38" s="56"/>
      <c r="G38" s="57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2.75" customHeight="1">
      <c r="A39" s="32">
        <v>23.0</v>
      </c>
      <c r="B39" s="36" t="s">
        <v>38</v>
      </c>
      <c r="C39" s="11"/>
      <c r="D39" s="11"/>
      <c r="E39" s="44"/>
      <c r="F39" s="37"/>
      <c r="G39" s="53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2.75" customHeight="1">
      <c r="A40" s="58" t="s">
        <v>39</v>
      </c>
      <c r="B40" s="59"/>
      <c r="C40" s="59"/>
      <c r="D40" s="59"/>
      <c r="E40" s="59"/>
      <c r="F40" s="60"/>
      <c r="G40" s="42">
        <f>SUM(G34:G39)</f>
        <v>0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12.75" customHeight="1">
      <c r="A41" s="61" t="s">
        <v>40</v>
      </c>
      <c r="B41" s="62"/>
      <c r="C41" s="62"/>
      <c r="D41" s="62"/>
      <c r="E41" s="62"/>
      <c r="F41" s="63"/>
      <c r="G41" s="64">
        <f>G40+G32</f>
        <v>0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2.0" customHeight="1">
      <c r="A42" s="50" t="s">
        <v>41</v>
      </c>
      <c r="B42" s="7"/>
      <c r="C42" s="7"/>
      <c r="D42" s="7"/>
      <c r="E42" s="7"/>
      <c r="F42" s="51"/>
      <c r="G42" s="52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2.0" customHeight="1">
      <c r="A43" s="32">
        <v>24.0</v>
      </c>
      <c r="B43" s="33" t="s">
        <v>42</v>
      </c>
      <c r="C43" s="11"/>
      <c r="D43" s="11"/>
      <c r="E43" s="44"/>
      <c r="F43" s="34"/>
      <c r="G43" s="53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2.0" customHeight="1">
      <c r="A44" s="32">
        <v>25.0</v>
      </c>
      <c r="B44" s="33" t="s">
        <v>43</v>
      </c>
      <c r="C44" s="11"/>
      <c r="D44" s="11"/>
      <c r="E44" s="44"/>
      <c r="F44" s="34"/>
      <c r="G44" s="53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2.75" customHeight="1">
      <c r="A45" s="32">
        <v>26.0</v>
      </c>
      <c r="B45" s="36" t="s">
        <v>44</v>
      </c>
      <c r="C45" s="11"/>
      <c r="D45" s="11"/>
      <c r="E45" s="44"/>
      <c r="F45" s="37"/>
      <c r="G45" s="53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2.75" customHeight="1">
      <c r="A46" s="40" t="s">
        <v>45</v>
      </c>
      <c r="B46" s="11"/>
      <c r="C46" s="11"/>
      <c r="D46" s="11"/>
      <c r="E46" s="11"/>
      <c r="F46" s="41"/>
      <c r="G46" s="42">
        <f>SUM(G43:G45)</f>
        <v>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2.75" hidden="1" customHeight="1">
      <c r="A47" s="65"/>
      <c r="B47" s="66" t="s">
        <v>46</v>
      </c>
      <c r="C47" s="11"/>
      <c r="D47" s="11"/>
      <c r="E47" s="44"/>
      <c r="F47" s="67"/>
      <c r="G47" s="64">
        <f>G17+G32+G40+G46</f>
        <v>0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2.0" customHeight="1">
      <c r="A48" s="50" t="s">
        <v>47</v>
      </c>
      <c r="B48" s="7"/>
      <c r="C48" s="7"/>
      <c r="D48" s="7"/>
      <c r="E48" s="7"/>
      <c r="F48" s="51"/>
      <c r="G48" s="52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2.75" customHeight="1">
      <c r="A49" s="32">
        <v>27.0</v>
      </c>
      <c r="B49" s="33" t="s">
        <v>48</v>
      </c>
      <c r="C49" s="11"/>
      <c r="D49" s="11"/>
      <c r="E49" s="44"/>
      <c r="F49" s="34"/>
      <c r="G49" s="53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2.75" customHeight="1">
      <c r="A50" s="40" t="s">
        <v>47</v>
      </c>
      <c r="B50" s="11"/>
      <c r="C50" s="11"/>
      <c r="D50" s="11"/>
      <c r="E50" s="11"/>
      <c r="F50" s="41"/>
      <c r="G50" s="64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2.0" customHeight="1">
      <c r="A51" s="40" t="s">
        <v>49</v>
      </c>
      <c r="B51" s="11"/>
      <c r="C51" s="11"/>
      <c r="D51" s="11"/>
      <c r="E51" s="11"/>
      <c r="F51" s="41"/>
      <c r="G51" s="64">
        <f>G50+G46+G40+G32+G17</f>
        <v>0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2.0" customHeight="1">
      <c r="A52" s="50" t="s">
        <v>50</v>
      </c>
      <c r="B52" s="7"/>
      <c r="C52" s="7"/>
      <c r="D52" s="7"/>
      <c r="E52" s="7"/>
      <c r="F52" s="51"/>
      <c r="G52" s="52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2.0" customHeight="1">
      <c r="A53" s="32">
        <v>28.0</v>
      </c>
      <c r="B53" s="36" t="s">
        <v>51</v>
      </c>
      <c r="C53" s="11"/>
      <c r="D53" s="11"/>
      <c r="E53" s="44"/>
      <c r="F53" s="37"/>
      <c r="G53" s="53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2.75" customHeight="1">
      <c r="A54" s="32">
        <v>29.0</v>
      </c>
      <c r="B54" s="36" t="s">
        <v>52</v>
      </c>
      <c r="C54" s="11"/>
      <c r="D54" s="11"/>
      <c r="E54" s="44"/>
      <c r="F54" s="37"/>
      <c r="G54" s="53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2.75" customHeight="1">
      <c r="A55" s="40" t="s">
        <v>53</v>
      </c>
      <c r="B55" s="11"/>
      <c r="C55" s="11"/>
      <c r="D55" s="11"/>
      <c r="E55" s="11"/>
      <c r="F55" s="41"/>
      <c r="G55" s="42">
        <f>SUM(G53:G54)</f>
        <v>0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6.0" customHeight="1">
      <c r="A56" s="68"/>
      <c r="B56" s="69"/>
      <c r="C56" s="69"/>
      <c r="D56" s="69"/>
      <c r="E56" s="69"/>
      <c r="F56" s="70"/>
      <c r="G56" s="7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2.75" customHeight="1">
      <c r="A57" s="40" t="s">
        <v>54</v>
      </c>
      <c r="B57" s="11"/>
      <c r="C57" s="11"/>
      <c r="D57" s="11"/>
      <c r="E57" s="11"/>
      <c r="F57" s="41"/>
      <c r="G57" s="64">
        <f>G55+G51</f>
        <v>0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6.0" customHeight="1">
      <c r="A58" s="21"/>
      <c r="B58" s="2"/>
      <c r="C58" s="21"/>
      <c r="D58" s="2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19" t="s">
        <v>55</v>
      </c>
      <c r="B59" s="4"/>
      <c r="C59" s="4"/>
      <c r="D59" s="72"/>
      <c r="E59" s="72"/>
      <c r="F59" s="72"/>
      <c r="G59" s="7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72"/>
      <c r="B60" s="4"/>
      <c r="C60" s="4"/>
      <c r="D60" s="72"/>
      <c r="E60" s="72"/>
      <c r="F60" s="72"/>
      <c r="G60" s="7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72"/>
      <c r="B61" s="4"/>
      <c r="C61" s="4"/>
      <c r="D61" s="72"/>
      <c r="E61" s="72"/>
      <c r="F61" s="72"/>
      <c r="G61" s="7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2"/>
      <c r="B62" s="2"/>
      <c r="C62" s="21"/>
      <c r="D62" s="2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2"/>
      <c r="B63" s="2"/>
      <c r="C63" s="21"/>
      <c r="D63" s="2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2"/>
      <c r="B64" s="2"/>
      <c r="C64" s="21"/>
      <c r="D64" s="2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2"/>
      <c r="B65" s="2"/>
      <c r="C65" s="21"/>
      <c r="D65" s="2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2"/>
      <c r="B66" s="2"/>
      <c r="C66" s="21"/>
      <c r="D66" s="2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2"/>
      <c r="B67" s="2"/>
      <c r="C67" s="21"/>
      <c r="D67" s="2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2"/>
      <c r="B68" s="2"/>
      <c r="C68" s="21"/>
      <c r="D68" s="2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2"/>
      <c r="B69" s="2"/>
      <c r="C69" s="21"/>
      <c r="D69" s="2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2"/>
      <c r="B70" s="2"/>
      <c r="C70" s="21"/>
      <c r="D70" s="2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2"/>
      <c r="B71" s="2"/>
      <c r="C71" s="21"/>
      <c r="D71" s="2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2"/>
      <c r="B72" s="2"/>
      <c r="C72" s="21"/>
      <c r="D72" s="2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2"/>
      <c r="B73" s="2"/>
      <c r="C73" s="21"/>
      <c r="D73" s="2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2"/>
      <c r="B74" s="2"/>
      <c r="C74" s="21"/>
      <c r="D74" s="2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2"/>
      <c r="B75" s="2"/>
      <c r="C75" s="21"/>
      <c r="D75" s="2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2"/>
      <c r="B76" s="2"/>
      <c r="C76" s="21"/>
      <c r="D76" s="2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2"/>
      <c r="B77" s="2"/>
      <c r="C77" s="21"/>
      <c r="D77" s="2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2"/>
      <c r="B78" s="2"/>
      <c r="C78" s="21"/>
      <c r="D78" s="2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2"/>
      <c r="B79" s="2"/>
      <c r="C79" s="21"/>
      <c r="D79" s="2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2"/>
      <c r="B80" s="2"/>
      <c r="C80" s="21"/>
      <c r="D80" s="2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2"/>
      <c r="B81" s="2"/>
      <c r="C81" s="21"/>
      <c r="D81" s="2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2"/>
      <c r="B82" s="2"/>
      <c r="C82" s="21"/>
      <c r="D82" s="2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2"/>
      <c r="B83" s="2"/>
      <c r="C83" s="21"/>
      <c r="D83" s="2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2"/>
      <c r="B84" s="2"/>
      <c r="C84" s="21"/>
      <c r="D84" s="2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2"/>
      <c r="B85" s="2"/>
      <c r="C85" s="21"/>
      <c r="D85" s="2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2"/>
      <c r="B86" s="2"/>
      <c r="C86" s="21"/>
      <c r="D86" s="2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2"/>
      <c r="B87" s="2"/>
      <c r="C87" s="21"/>
      <c r="D87" s="2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2"/>
      <c r="B88" s="2"/>
      <c r="C88" s="21"/>
      <c r="D88" s="2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2"/>
      <c r="B89" s="2"/>
      <c r="C89" s="21"/>
      <c r="D89" s="2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2"/>
      <c r="B90" s="2"/>
      <c r="C90" s="21"/>
      <c r="D90" s="2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2"/>
      <c r="B91" s="2"/>
      <c r="C91" s="21"/>
      <c r="D91" s="2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2"/>
      <c r="B92" s="2"/>
      <c r="C92" s="21"/>
      <c r="D92" s="2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2"/>
      <c r="B93" s="2"/>
      <c r="C93" s="21"/>
      <c r="D93" s="2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2"/>
      <c r="B94" s="2"/>
      <c r="C94" s="21"/>
      <c r="D94" s="2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2"/>
      <c r="B95" s="2"/>
      <c r="C95" s="21"/>
      <c r="D95" s="2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2"/>
      <c r="B96" s="2"/>
      <c r="C96" s="21"/>
      <c r="D96" s="2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2"/>
      <c r="B97" s="2"/>
      <c r="C97" s="21"/>
      <c r="D97" s="2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2"/>
      <c r="B98" s="2"/>
      <c r="C98" s="21"/>
      <c r="D98" s="2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2"/>
      <c r="B99" s="2"/>
      <c r="C99" s="21"/>
      <c r="D99" s="2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2"/>
      <c r="B100" s="2"/>
      <c r="C100" s="21"/>
      <c r="D100" s="2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2"/>
      <c r="B101" s="2"/>
      <c r="C101" s="21"/>
      <c r="D101" s="2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2"/>
      <c r="B102" s="2"/>
      <c r="C102" s="21"/>
      <c r="D102" s="2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2"/>
      <c r="B103" s="2"/>
      <c r="C103" s="21"/>
      <c r="D103" s="2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2"/>
      <c r="B104" s="2"/>
      <c r="C104" s="21"/>
      <c r="D104" s="2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2"/>
      <c r="B105" s="2"/>
      <c r="C105" s="21"/>
      <c r="D105" s="2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2"/>
      <c r="B106" s="2"/>
      <c r="C106" s="21"/>
      <c r="D106" s="2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2"/>
      <c r="B107" s="2"/>
      <c r="C107" s="21"/>
      <c r="D107" s="2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2"/>
      <c r="B108" s="2"/>
      <c r="C108" s="21"/>
      <c r="D108" s="2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2"/>
      <c r="B109" s="2"/>
      <c r="C109" s="21"/>
      <c r="D109" s="2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2"/>
      <c r="B110" s="2"/>
      <c r="C110" s="21"/>
      <c r="D110" s="2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2"/>
      <c r="B111" s="2"/>
      <c r="C111" s="21"/>
      <c r="D111" s="2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2"/>
      <c r="B112" s="2"/>
      <c r="C112" s="21"/>
      <c r="D112" s="2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2"/>
      <c r="B113" s="2"/>
      <c r="C113" s="21"/>
      <c r="D113" s="2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2"/>
      <c r="B114" s="2"/>
      <c r="C114" s="21"/>
      <c r="D114" s="2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2"/>
      <c r="B115" s="2"/>
      <c r="C115" s="21"/>
      <c r="D115" s="2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2"/>
      <c r="B116" s="2"/>
      <c r="C116" s="21"/>
      <c r="D116" s="2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2"/>
      <c r="B117" s="2"/>
      <c r="C117" s="21"/>
      <c r="D117" s="2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2"/>
      <c r="B118" s="2"/>
      <c r="C118" s="21"/>
      <c r="D118" s="2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2"/>
      <c r="B119" s="2"/>
      <c r="C119" s="21"/>
      <c r="D119" s="2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2"/>
      <c r="B120" s="2"/>
      <c r="C120" s="21"/>
      <c r="D120" s="2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2"/>
      <c r="B121" s="2"/>
      <c r="C121" s="21"/>
      <c r="D121" s="2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2"/>
      <c r="B122" s="2"/>
      <c r="C122" s="21"/>
      <c r="D122" s="2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2"/>
      <c r="B123" s="2"/>
      <c r="C123" s="21"/>
      <c r="D123" s="2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2"/>
      <c r="B124" s="2"/>
      <c r="C124" s="21"/>
      <c r="D124" s="2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2"/>
      <c r="B125" s="2"/>
      <c r="C125" s="21"/>
      <c r="D125" s="2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2"/>
      <c r="B126" s="2"/>
      <c r="C126" s="21"/>
      <c r="D126" s="2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2"/>
      <c r="B127" s="2"/>
      <c r="C127" s="21"/>
      <c r="D127" s="2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2"/>
      <c r="B128" s="2"/>
      <c r="C128" s="21"/>
      <c r="D128" s="2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2"/>
      <c r="B129" s="2"/>
      <c r="C129" s="21"/>
      <c r="D129" s="2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2"/>
      <c r="B130" s="2"/>
      <c r="C130" s="21"/>
      <c r="D130" s="2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2"/>
      <c r="B131" s="2"/>
      <c r="C131" s="21"/>
      <c r="D131" s="2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2"/>
      <c r="B132" s="2"/>
      <c r="C132" s="21"/>
      <c r="D132" s="2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2"/>
      <c r="B133" s="2"/>
      <c r="C133" s="21"/>
      <c r="D133" s="2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2"/>
      <c r="B134" s="2"/>
      <c r="C134" s="21"/>
      <c r="D134" s="2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2"/>
      <c r="B135" s="2"/>
      <c r="C135" s="21"/>
      <c r="D135" s="2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2"/>
      <c r="B136" s="2"/>
      <c r="C136" s="21"/>
      <c r="D136" s="2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2"/>
      <c r="B137" s="2"/>
      <c r="C137" s="21"/>
      <c r="D137" s="2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2"/>
      <c r="B138" s="2"/>
      <c r="C138" s="21"/>
      <c r="D138" s="2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2"/>
      <c r="B139" s="2"/>
      <c r="C139" s="21"/>
      <c r="D139" s="2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2"/>
      <c r="B140" s="2"/>
      <c r="C140" s="21"/>
      <c r="D140" s="2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2"/>
      <c r="B141" s="2"/>
      <c r="C141" s="21"/>
      <c r="D141" s="2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2"/>
      <c r="B142" s="2"/>
      <c r="C142" s="21"/>
      <c r="D142" s="2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2"/>
      <c r="B143" s="2"/>
      <c r="C143" s="21"/>
      <c r="D143" s="2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2"/>
      <c r="B144" s="2"/>
      <c r="C144" s="21"/>
      <c r="D144" s="2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2"/>
      <c r="B145" s="2"/>
      <c r="C145" s="21"/>
      <c r="D145" s="2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2"/>
      <c r="B146" s="2"/>
      <c r="C146" s="21"/>
      <c r="D146" s="2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2"/>
      <c r="B147" s="2"/>
      <c r="C147" s="21"/>
      <c r="D147" s="2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2"/>
      <c r="B148" s="2"/>
      <c r="C148" s="21"/>
      <c r="D148" s="2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2"/>
      <c r="B149" s="2"/>
      <c r="C149" s="21"/>
      <c r="D149" s="2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2"/>
      <c r="B150" s="2"/>
      <c r="C150" s="21"/>
      <c r="D150" s="2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2"/>
      <c r="B151" s="2"/>
      <c r="C151" s="21"/>
      <c r="D151" s="2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2"/>
      <c r="B152" s="2"/>
      <c r="C152" s="21"/>
      <c r="D152" s="2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2"/>
      <c r="B153" s="2"/>
      <c r="C153" s="21"/>
      <c r="D153" s="2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2"/>
      <c r="B154" s="2"/>
      <c r="C154" s="21"/>
      <c r="D154" s="2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2"/>
      <c r="B155" s="2"/>
      <c r="C155" s="21"/>
      <c r="D155" s="2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2"/>
      <c r="B156" s="2"/>
      <c r="C156" s="21"/>
      <c r="D156" s="2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2"/>
      <c r="B157" s="2"/>
      <c r="C157" s="21"/>
      <c r="D157" s="2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2"/>
      <c r="B158" s="2"/>
      <c r="C158" s="21"/>
      <c r="D158" s="2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2"/>
      <c r="B159" s="2"/>
      <c r="C159" s="21"/>
      <c r="D159" s="2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2"/>
      <c r="B160" s="2"/>
      <c r="C160" s="21"/>
      <c r="D160" s="2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2"/>
      <c r="B161" s="2"/>
      <c r="C161" s="21"/>
      <c r="D161" s="2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2"/>
      <c r="B162" s="2"/>
      <c r="C162" s="21"/>
      <c r="D162" s="2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2"/>
      <c r="B163" s="2"/>
      <c r="C163" s="21"/>
      <c r="D163" s="2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2"/>
      <c r="B164" s="2"/>
      <c r="C164" s="21"/>
      <c r="D164" s="2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2"/>
      <c r="B165" s="2"/>
      <c r="C165" s="21"/>
      <c r="D165" s="2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2"/>
      <c r="B166" s="2"/>
      <c r="C166" s="21"/>
      <c r="D166" s="2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2"/>
      <c r="B167" s="2"/>
      <c r="C167" s="21"/>
      <c r="D167" s="2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2"/>
      <c r="B168" s="2"/>
      <c r="C168" s="21"/>
      <c r="D168" s="2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2"/>
      <c r="B169" s="2"/>
      <c r="C169" s="21"/>
      <c r="D169" s="2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2"/>
      <c r="B170" s="2"/>
      <c r="C170" s="21"/>
      <c r="D170" s="2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2"/>
      <c r="B171" s="2"/>
      <c r="C171" s="21"/>
      <c r="D171" s="2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2"/>
      <c r="B172" s="2"/>
      <c r="C172" s="21"/>
      <c r="D172" s="2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2"/>
      <c r="B173" s="2"/>
      <c r="C173" s="21"/>
      <c r="D173" s="2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2"/>
      <c r="B174" s="2"/>
      <c r="C174" s="21"/>
      <c r="D174" s="2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2"/>
      <c r="B175" s="2"/>
      <c r="C175" s="21"/>
      <c r="D175" s="2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2"/>
      <c r="B176" s="2"/>
      <c r="C176" s="21"/>
      <c r="D176" s="2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2"/>
      <c r="B177" s="2"/>
      <c r="C177" s="21"/>
      <c r="D177" s="2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2"/>
      <c r="B178" s="2"/>
      <c r="C178" s="21"/>
      <c r="D178" s="2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2"/>
      <c r="B179" s="2"/>
      <c r="C179" s="21"/>
      <c r="D179" s="2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2"/>
      <c r="B180" s="2"/>
      <c r="C180" s="21"/>
      <c r="D180" s="2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2"/>
      <c r="B181" s="2"/>
      <c r="C181" s="21"/>
      <c r="D181" s="2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2"/>
      <c r="B182" s="2"/>
      <c r="C182" s="21"/>
      <c r="D182" s="2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2"/>
      <c r="B183" s="2"/>
      <c r="C183" s="21"/>
      <c r="D183" s="2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2"/>
      <c r="B184" s="2"/>
      <c r="C184" s="21"/>
      <c r="D184" s="2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2"/>
      <c r="B185" s="2"/>
      <c r="C185" s="21"/>
      <c r="D185" s="2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2"/>
      <c r="B186" s="2"/>
      <c r="C186" s="21"/>
      <c r="D186" s="2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2"/>
      <c r="B187" s="2"/>
      <c r="C187" s="21"/>
      <c r="D187" s="2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2"/>
      <c r="B188" s="2"/>
      <c r="C188" s="21"/>
      <c r="D188" s="2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2"/>
      <c r="B189" s="2"/>
      <c r="C189" s="21"/>
      <c r="D189" s="2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2"/>
      <c r="B190" s="2"/>
      <c r="C190" s="21"/>
      <c r="D190" s="2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2"/>
      <c r="B191" s="2"/>
      <c r="C191" s="21"/>
      <c r="D191" s="2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2"/>
      <c r="B192" s="2"/>
      <c r="C192" s="21"/>
      <c r="D192" s="2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2"/>
      <c r="B193" s="2"/>
      <c r="C193" s="21"/>
      <c r="D193" s="2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2"/>
      <c r="B194" s="2"/>
      <c r="C194" s="21"/>
      <c r="D194" s="2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2"/>
      <c r="B195" s="2"/>
      <c r="C195" s="21"/>
      <c r="D195" s="2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2"/>
      <c r="B196" s="2"/>
      <c r="C196" s="21"/>
      <c r="D196" s="2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2"/>
      <c r="B197" s="2"/>
      <c r="C197" s="21"/>
      <c r="D197" s="2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2"/>
      <c r="B198" s="2"/>
      <c r="C198" s="21"/>
      <c r="D198" s="2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2"/>
      <c r="B199" s="2"/>
      <c r="C199" s="21"/>
      <c r="D199" s="2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2"/>
      <c r="B200" s="2"/>
      <c r="C200" s="21"/>
      <c r="D200" s="2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2"/>
      <c r="B201" s="2"/>
      <c r="C201" s="21"/>
      <c r="D201" s="2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2"/>
      <c r="B202" s="2"/>
      <c r="C202" s="21"/>
      <c r="D202" s="2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2"/>
      <c r="B203" s="2"/>
      <c r="C203" s="21"/>
      <c r="D203" s="2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2"/>
      <c r="B204" s="2"/>
      <c r="C204" s="21"/>
      <c r="D204" s="2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2"/>
      <c r="B205" s="2"/>
      <c r="C205" s="21"/>
      <c r="D205" s="2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2"/>
      <c r="B206" s="2"/>
      <c r="C206" s="21"/>
      <c r="D206" s="2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2"/>
      <c r="B207" s="2"/>
      <c r="C207" s="21"/>
      <c r="D207" s="2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2"/>
      <c r="B208" s="2"/>
      <c r="C208" s="21"/>
      <c r="D208" s="2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2"/>
      <c r="B209" s="2"/>
      <c r="C209" s="21"/>
      <c r="D209" s="2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2"/>
      <c r="B210" s="2"/>
      <c r="C210" s="21"/>
      <c r="D210" s="2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2"/>
      <c r="B211" s="2"/>
      <c r="C211" s="21"/>
      <c r="D211" s="2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2"/>
      <c r="B212" s="2"/>
      <c r="C212" s="21"/>
      <c r="D212" s="2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2"/>
      <c r="B213" s="2"/>
      <c r="C213" s="21"/>
      <c r="D213" s="2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2"/>
      <c r="B214" s="2"/>
      <c r="C214" s="21"/>
      <c r="D214" s="2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2"/>
      <c r="B215" s="2"/>
      <c r="C215" s="21"/>
      <c r="D215" s="2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2"/>
      <c r="B216" s="2"/>
      <c r="C216" s="21"/>
      <c r="D216" s="2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2"/>
      <c r="B217" s="2"/>
      <c r="C217" s="21"/>
      <c r="D217" s="2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2"/>
      <c r="B218" s="2"/>
      <c r="C218" s="21"/>
      <c r="D218" s="2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2"/>
      <c r="B219" s="2"/>
      <c r="C219" s="21"/>
      <c r="D219" s="2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2"/>
      <c r="B220" s="2"/>
      <c r="C220" s="21"/>
      <c r="D220" s="2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2"/>
      <c r="B221" s="2"/>
      <c r="C221" s="21"/>
      <c r="D221" s="2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2"/>
      <c r="B222" s="2"/>
      <c r="C222" s="21"/>
      <c r="D222" s="2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2"/>
      <c r="B223" s="2"/>
      <c r="C223" s="21"/>
      <c r="D223" s="2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2"/>
      <c r="B224" s="2"/>
      <c r="C224" s="21"/>
      <c r="D224" s="2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2"/>
      <c r="B225" s="2"/>
      <c r="C225" s="21"/>
      <c r="D225" s="2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2"/>
      <c r="B226" s="2"/>
      <c r="C226" s="21"/>
      <c r="D226" s="2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2"/>
      <c r="B227" s="2"/>
      <c r="C227" s="21"/>
      <c r="D227" s="2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2"/>
      <c r="B228" s="2"/>
      <c r="C228" s="21"/>
      <c r="D228" s="2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2"/>
      <c r="B229" s="2"/>
      <c r="C229" s="21"/>
      <c r="D229" s="2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2"/>
      <c r="B230" s="2"/>
      <c r="C230" s="21"/>
      <c r="D230" s="2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2"/>
      <c r="B231" s="2"/>
      <c r="C231" s="21"/>
      <c r="D231" s="2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2"/>
      <c r="B232" s="2"/>
      <c r="C232" s="21"/>
      <c r="D232" s="2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2"/>
      <c r="B233" s="2"/>
      <c r="C233" s="21"/>
      <c r="D233" s="2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2"/>
      <c r="B234" s="2"/>
      <c r="C234" s="21"/>
      <c r="D234" s="2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2"/>
      <c r="B235" s="2"/>
      <c r="C235" s="21"/>
      <c r="D235" s="2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2"/>
      <c r="B236" s="2"/>
      <c r="C236" s="21"/>
      <c r="D236" s="2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2"/>
      <c r="B237" s="2"/>
      <c r="C237" s="21"/>
      <c r="D237" s="2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2"/>
      <c r="B238" s="2"/>
      <c r="C238" s="21"/>
      <c r="D238" s="2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2"/>
      <c r="B239" s="2"/>
      <c r="C239" s="21"/>
      <c r="D239" s="2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2"/>
      <c r="B240" s="2"/>
      <c r="C240" s="21"/>
      <c r="D240" s="2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2"/>
      <c r="B241" s="2"/>
      <c r="C241" s="21"/>
      <c r="D241" s="2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2"/>
      <c r="B242" s="2"/>
      <c r="C242" s="21"/>
      <c r="D242" s="2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2"/>
      <c r="B243" s="2"/>
      <c r="C243" s="21"/>
      <c r="D243" s="2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2"/>
      <c r="B244" s="2"/>
      <c r="C244" s="21"/>
      <c r="D244" s="2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2"/>
      <c r="B245" s="2"/>
      <c r="C245" s="21"/>
      <c r="D245" s="2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2"/>
      <c r="B246" s="2"/>
      <c r="C246" s="21"/>
      <c r="D246" s="2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2"/>
      <c r="B247" s="2"/>
      <c r="C247" s="21"/>
      <c r="D247" s="2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2"/>
      <c r="B248" s="2"/>
      <c r="C248" s="21"/>
      <c r="D248" s="2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2"/>
      <c r="B249" s="2"/>
      <c r="C249" s="21"/>
      <c r="D249" s="2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2"/>
      <c r="B250" s="2"/>
      <c r="C250" s="21"/>
      <c r="D250" s="2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2"/>
      <c r="B251" s="2"/>
      <c r="C251" s="21"/>
      <c r="D251" s="2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2"/>
      <c r="B252" s="2"/>
      <c r="C252" s="21"/>
      <c r="D252" s="2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2"/>
      <c r="B253" s="2"/>
      <c r="C253" s="21"/>
      <c r="D253" s="2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2"/>
      <c r="B254" s="2"/>
      <c r="C254" s="21"/>
      <c r="D254" s="2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2"/>
      <c r="B255" s="2"/>
      <c r="C255" s="21"/>
      <c r="D255" s="2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2"/>
      <c r="B256" s="2"/>
      <c r="C256" s="21"/>
      <c r="D256" s="2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2"/>
      <c r="B257" s="2"/>
      <c r="C257" s="21"/>
      <c r="D257" s="2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2"/>
      <c r="B258" s="2"/>
      <c r="C258" s="21"/>
      <c r="D258" s="2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2"/>
      <c r="B259" s="2"/>
      <c r="C259" s="21"/>
      <c r="D259" s="2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2"/>
      <c r="B260" s="2"/>
      <c r="C260" s="21"/>
      <c r="D260" s="2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2"/>
      <c r="B261" s="2"/>
      <c r="C261" s="21"/>
      <c r="D261" s="2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2"/>
      <c r="B262" s="2"/>
      <c r="C262" s="21"/>
      <c r="D262" s="2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2"/>
      <c r="B263" s="2"/>
      <c r="C263" s="21"/>
      <c r="D263" s="2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2"/>
      <c r="B264" s="2"/>
      <c r="C264" s="21"/>
      <c r="D264" s="2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2"/>
      <c r="B265" s="2"/>
      <c r="C265" s="21"/>
      <c r="D265" s="2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2"/>
      <c r="B266" s="2"/>
      <c r="C266" s="21"/>
      <c r="D266" s="2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2"/>
      <c r="B267" s="2"/>
      <c r="C267" s="21"/>
      <c r="D267" s="2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2"/>
      <c r="B268" s="2"/>
      <c r="C268" s="21"/>
      <c r="D268" s="2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2"/>
      <c r="B269" s="2"/>
      <c r="C269" s="21"/>
      <c r="D269" s="2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2"/>
      <c r="B270" s="2"/>
      <c r="C270" s="21"/>
      <c r="D270" s="2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2"/>
      <c r="B271" s="2"/>
      <c r="C271" s="21"/>
      <c r="D271" s="2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2"/>
      <c r="B272" s="2"/>
      <c r="C272" s="21"/>
      <c r="D272" s="2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2"/>
      <c r="B273" s="2"/>
      <c r="C273" s="21"/>
      <c r="D273" s="2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2"/>
      <c r="B274" s="2"/>
      <c r="C274" s="21"/>
      <c r="D274" s="2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2"/>
      <c r="B275" s="2"/>
      <c r="C275" s="21"/>
      <c r="D275" s="2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2"/>
      <c r="B276" s="2"/>
      <c r="C276" s="21"/>
      <c r="D276" s="2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2"/>
      <c r="B277" s="2"/>
      <c r="C277" s="21"/>
      <c r="D277" s="2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2"/>
      <c r="B278" s="2"/>
      <c r="C278" s="21"/>
      <c r="D278" s="2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2"/>
      <c r="B279" s="2"/>
      <c r="C279" s="21"/>
      <c r="D279" s="2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2"/>
      <c r="B280" s="2"/>
      <c r="C280" s="21"/>
      <c r="D280" s="2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2"/>
      <c r="B281" s="2"/>
      <c r="C281" s="21"/>
      <c r="D281" s="2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2"/>
      <c r="B282" s="2"/>
      <c r="C282" s="21"/>
      <c r="D282" s="2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2"/>
      <c r="B283" s="2"/>
      <c r="C283" s="21"/>
      <c r="D283" s="2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2"/>
      <c r="B284" s="2"/>
      <c r="C284" s="21"/>
      <c r="D284" s="2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2"/>
      <c r="B285" s="2"/>
      <c r="C285" s="21"/>
      <c r="D285" s="2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2"/>
      <c r="B286" s="2"/>
      <c r="C286" s="21"/>
      <c r="D286" s="2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2"/>
      <c r="B287" s="2"/>
      <c r="C287" s="21"/>
      <c r="D287" s="2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2"/>
      <c r="B288" s="2"/>
      <c r="C288" s="21"/>
      <c r="D288" s="2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2"/>
      <c r="B289" s="2"/>
      <c r="C289" s="21"/>
      <c r="D289" s="2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2"/>
      <c r="B290" s="2"/>
      <c r="C290" s="21"/>
      <c r="D290" s="2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2"/>
      <c r="B291" s="2"/>
      <c r="C291" s="21"/>
      <c r="D291" s="2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"/>
      <c r="B292" s="2"/>
      <c r="C292" s="21"/>
      <c r="D292" s="2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2"/>
      <c r="B293" s="2"/>
      <c r="C293" s="21"/>
      <c r="D293" s="2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2"/>
      <c r="B294" s="2"/>
      <c r="C294" s="21"/>
      <c r="D294" s="2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2"/>
      <c r="B295" s="2"/>
      <c r="C295" s="21"/>
      <c r="D295" s="2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2"/>
      <c r="B296" s="2"/>
      <c r="C296" s="21"/>
      <c r="D296" s="2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2"/>
      <c r="B297" s="2"/>
      <c r="C297" s="21"/>
      <c r="D297" s="2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2"/>
      <c r="B298" s="2"/>
      <c r="C298" s="21"/>
      <c r="D298" s="2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2"/>
      <c r="B299" s="2"/>
      <c r="C299" s="21"/>
      <c r="D299" s="2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2"/>
      <c r="B300" s="2"/>
      <c r="C300" s="21"/>
      <c r="D300" s="2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2"/>
      <c r="B301" s="2"/>
      <c r="C301" s="21"/>
      <c r="D301" s="2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2"/>
      <c r="B302" s="2"/>
      <c r="C302" s="21"/>
      <c r="D302" s="2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2"/>
      <c r="B303" s="2"/>
      <c r="C303" s="21"/>
      <c r="D303" s="2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2"/>
      <c r="B304" s="2"/>
      <c r="C304" s="21"/>
      <c r="D304" s="2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2"/>
      <c r="B305" s="2"/>
      <c r="C305" s="21"/>
      <c r="D305" s="2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2"/>
      <c r="B306" s="2"/>
      <c r="C306" s="21"/>
      <c r="D306" s="2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2"/>
      <c r="B307" s="2"/>
      <c r="C307" s="21"/>
      <c r="D307" s="2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2"/>
      <c r="B308" s="2"/>
      <c r="C308" s="21"/>
      <c r="D308" s="2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2"/>
      <c r="B309" s="2"/>
      <c r="C309" s="21"/>
      <c r="D309" s="2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2"/>
      <c r="B310" s="2"/>
      <c r="C310" s="21"/>
      <c r="D310" s="2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2"/>
      <c r="B311" s="2"/>
      <c r="C311" s="21"/>
      <c r="D311" s="2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2"/>
      <c r="B312" s="2"/>
      <c r="C312" s="21"/>
      <c r="D312" s="2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2"/>
      <c r="B313" s="2"/>
      <c r="C313" s="21"/>
      <c r="D313" s="2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2"/>
      <c r="B314" s="2"/>
      <c r="C314" s="21"/>
      <c r="D314" s="2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2"/>
      <c r="B315" s="2"/>
      <c r="C315" s="21"/>
      <c r="D315" s="2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2"/>
      <c r="B316" s="2"/>
      <c r="C316" s="21"/>
      <c r="D316" s="2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2"/>
      <c r="B317" s="2"/>
      <c r="C317" s="21"/>
      <c r="D317" s="2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2"/>
      <c r="B318" s="2"/>
      <c r="C318" s="21"/>
      <c r="D318" s="2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2"/>
      <c r="B319" s="2"/>
      <c r="C319" s="21"/>
      <c r="D319" s="2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2"/>
      <c r="B320" s="2"/>
      <c r="C320" s="21"/>
      <c r="D320" s="2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2"/>
      <c r="B321" s="2"/>
      <c r="C321" s="21"/>
      <c r="D321" s="2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2"/>
      <c r="B322" s="2"/>
      <c r="C322" s="21"/>
      <c r="D322" s="2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2"/>
      <c r="B323" s="2"/>
      <c r="C323" s="21"/>
      <c r="D323" s="2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2"/>
      <c r="B324" s="2"/>
      <c r="C324" s="21"/>
      <c r="D324" s="2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2"/>
      <c r="B325" s="2"/>
      <c r="C325" s="21"/>
      <c r="D325" s="2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2"/>
      <c r="B326" s="2"/>
      <c r="C326" s="21"/>
      <c r="D326" s="2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2"/>
      <c r="B327" s="2"/>
      <c r="C327" s="21"/>
      <c r="D327" s="2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2"/>
      <c r="B328" s="2"/>
      <c r="C328" s="21"/>
      <c r="D328" s="2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2"/>
      <c r="B329" s="2"/>
      <c r="C329" s="21"/>
      <c r="D329" s="2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2"/>
      <c r="B330" s="2"/>
      <c r="C330" s="21"/>
      <c r="D330" s="2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2"/>
      <c r="B331" s="2"/>
      <c r="C331" s="21"/>
      <c r="D331" s="2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2"/>
      <c r="B332" s="2"/>
      <c r="C332" s="21"/>
      <c r="D332" s="2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2"/>
      <c r="B333" s="2"/>
      <c r="C333" s="21"/>
      <c r="D333" s="2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2"/>
      <c r="B334" s="2"/>
      <c r="C334" s="21"/>
      <c r="D334" s="2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2"/>
      <c r="B335" s="2"/>
      <c r="C335" s="21"/>
      <c r="D335" s="2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2"/>
      <c r="B336" s="2"/>
      <c r="C336" s="21"/>
      <c r="D336" s="2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2"/>
      <c r="B337" s="2"/>
      <c r="C337" s="21"/>
      <c r="D337" s="2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2"/>
      <c r="B338" s="2"/>
      <c r="C338" s="21"/>
      <c r="D338" s="2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2"/>
      <c r="B339" s="2"/>
      <c r="C339" s="21"/>
      <c r="D339" s="2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2"/>
      <c r="B340" s="2"/>
      <c r="C340" s="21"/>
      <c r="D340" s="2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2"/>
      <c r="B341" s="2"/>
      <c r="C341" s="21"/>
      <c r="D341" s="2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2"/>
      <c r="B342" s="2"/>
      <c r="C342" s="21"/>
      <c r="D342" s="2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2"/>
      <c r="B343" s="2"/>
      <c r="C343" s="21"/>
      <c r="D343" s="2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2"/>
      <c r="B344" s="2"/>
      <c r="C344" s="21"/>
      <c r="D344" s="2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2"/>
      <c r="B345" s="2"/>
      <c r="C345" s="21"/>
      <c r="D345" s="2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2"/>
      <c r="B346" s="2"/>
      <c r="C346" s="21"/>
      <c r="D346" s="2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2"/>
      <c r="B347" s="2"/>
      <c r="C347" s="21"/>
      <c r="D347" s="2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2"/>
      <c r="B348" s="2"/>
      <c r="C348" s="21"/>
      <c r="D348" s="2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2"/>
      <c r="B349" s="2"/>
      <c r="C349" s="21"/>
      <c r="D349" s="2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2"/>
      <c r="B350" s="2"/>
      <c r="C350" s="21"/>
      <c r="D350" s="2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2"/>
      <c r="B351" s="2"/>
      <c r="C351" s="21"/>
      <c r="D351" s="2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2"/>
      <c r="B352" s="2"/>
      <c r="C352" s="21"/>
      <c r="D352" s="2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2"/>
      <c r="B353" s="2"/>
      <c r="C353" s="21"/>
      <c r="D353" s="2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2"/>
      <c r="B354" s="2"/>
      <c r="C354" s="21"/>
      <c r="D354" s="2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2"/>
      <c r="B355" s="2"/>
      <c r="C355" s="21"/>
      <c r="D355" s="2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2"/>
      <c r="B356" s="2"/>
      <c r="C356" s="21"/>
      <c r="D356" s="2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2"/>
      <c r="B357" s="2"/>
      <c r="C357" s="21"/>
      <c r="D357" s="2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2"/>
      <c r="B358" s="2"/>
      <c r="C358" s="21"/>
      <c r="D358" s="2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2"/>
      <c r="B359" s="2"/>
      <c r="C359" s="21"/>
      <c r="D359" s="2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2"/>
      <c r="B360" s="2"/>
      <c r="C360" s="21"/>
      <c r="D360" s="2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2"/>
      <c r="B361" s="2"/>
      <c r="C361" s="21"/>
      <c r="D361" s="2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2"/>
      <c r="B362" s="2"/>
      <c r="C362" s="21"/>
      <c r="D362" s="2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2"/>
      <c r="B363" s="2"/>
      <c r="C363" s="21"/>
      <c r="D363" s="2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2"/>
      <c r="B364" s="2"/>
      <c r="C364" s="21"/>
      <c r="D364" s="2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2"/>
      <c r="B365" s="2"/>
      <c r="C365" s="21"/>
      <c r="D365" s="2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2"/>
      <c r="B366" s="2"/>
      <c r="C366" s="21"/>
      <c r="D366" s="2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2"/>
      <c r="B367" s="2"/>
      <c r="C367" s="21"/>
      <c r="D367" s="2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2"/>
      <c r="B368" s="2"/>
      <c r="C368" s="21"/>
      <c r="D368" s="2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2"/>
      <c r="B369" s="2"/>
      <c r="C369" s="21"/>
      <c r="D369" s="2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2"/>
      <c r="B370" s="2"/>
      <c r="C370" s="21"/>
      <c r="D370" s="2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2"/>
      <c r="B371" s="2"/>
      <c r="C371" s="21"/>
      <c r="D371" s="2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2"/>
      <c r="B372" s="2"/>
      <c r="C372" s="21"/>
      <c r="D372" s="2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2"/>
      <c r="B373" s="2"/>
      <c r="C373" s="21"/>
      <c r="D373" s="2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2"/>
      <c r="B374" s="2"/>
      <c r="C374" s="21"/>
      <c r="D374" s="2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2"/>
      <c r="B375" s="2"/>
      <c r="C375" s="21"/>
      <c r="D375" s="2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2"/>
      <c r="B376" s="2"/>
      <c r="C376" s="21"/>
      <c r="D376" s="2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2"/>
      <c r="B377" s="2"/>
      <c r="C377" s="21"/>
      <c r="D377" s="2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2"/>
      <c r="B378" s="2"/>
      <c r="C378" s="21"/>
      <c r="D378" s="2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2"/>
      <c r="B379" s="2"/>
      <c r="C379" s="21"/>
      <c r="D379" s="2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2"/>
      <c r="B380" s="2"/>
      <c r="C380" s="21"/>
      <c r="D380" s="2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2"/>
      <c r="B381" s="2"/>
      <c r="C381" s="21"/>
      <c r="D381" s="2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2"/>
      <c r="B382" s="2"/>
      <c r="C382" s="21"/>
      <c r="D382" s="2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2"/>
      <c r="B383" s="2"/>
      <c r="C383" s="21"/>
      <c r="D383" s="2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2"/>
      <c r="B384" s="2"/>
      <c r="C384" s="21"/>
      <c r="D384" s="2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2"/>
      <c r="B385" s="2"/>
      <c r="C385" s="21"/>
      <c r="D385" s="2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2"/>
      <c r="B386" s="2"/>
      <c r="C386" s="21"/>
      <c r="D386" s="2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2"/>
      <c r="B387" s="2"/>
      <c r="C387" s="21"/>
      <c r="D387" s="2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2"/>
      <c r="B388" s="2"/>
      <c r="C388" s="21"/>
      <c r="D388" s="2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2"/>
      <c r="B389" s="2"/>
      <c r="C389" s="21"/>
      <c r="D389" s="2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2"/>
      <c r="B390" s="2"/>
      <c r="C390" s="21"/>
      <c r="D390" s="2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2"/>
      <c r="B391" s="2"/>
      <c r="C391" s="21"/>
      <c r="D391" s="2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2"/>
      <c r="B392" s="2"/>
      <c r="C392" s="21"/>
      <c r="D392" s="2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2"/>
      <c r="B393" s="2"/>
      <c r="C393" s="21"/>
      <c r="D393" s="2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2"/>
      <c r="B394" s="2"/>
      <c r="C394" s="21"/>
      <c r="D394" s="2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2"/>
      <c r="B395" s="2"/>
      <c r="C395" s="21"/>
      <c r="D395" s="2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2"/>
      <c r="B396" s="2"/>
      <c r="C396" s="21"/>
      <c r="D396" s="2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2"/>
      <c r="B397" s="2"/>
      <c r="C397" s="21"/>
      <c r="D397" s="2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2"/>
      <c r="B398" s="2"/>
      <c r="C398" s="21"/>
      <c r="D398" s="2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2"/>
      <c r="B399" s="2"/>
      <c r="C399" s="21"/>
      <c r="D399" s="2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2"/>
      <c r="B400" s="2"/>
      <c r="C400" s="21"/>
      <c r="D400" s="2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2"/>
      <c r="B401" s="2"/>
      <c r="C401" s="21"/>
      <c r="D401" s="2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2"/>
      <c r="B402" s="2"/>
      <c r="C402" s="21"/>
      <c r="D402" s="2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2"/>
      <c r="B403" s="2"/>
      <c r="C403" s="21"/>
      <c r="D403" s="2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2"/>
      <c r="B404" s="2"/>
      <c r="C404" s="21"/>
      <c r="D404" s="2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2"/>
      <c r="B405" s="2"/>
      <c r="C405" s="21"/>
      <c r="D405" s="2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2"/>
      <c r="B406" s="2"/>
      <c r="C406" s="21"/>
      <c r="D406" s="2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2"/>
      <c r="B407" s="2"/>
      <c r="C407" s="21"/>
      <c r="D407" s="2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2"/>
      <c r="B408" s="2"/>
      <c r="C408" s="21"/>
      <c r="D408" s="2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2"/>
      <c r="B409" s="2"/>
      <c r="C409" s="21"/>
      <c r="D409" s="2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2"/>
      <c r="B410" s="2"/>
      <c r="C410" s="21"/>
      <c r="D410" s="2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2"/>
      <c r="B411" s="2"/>
      <c r="C411" s="21"/>
      <c r="D411" s="2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2"/>
      <c r="B412" s="2"/>
      <c r="C412" s="21"/>
      <c r="D412" s="2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2"/>
      <c r="B413" s="2"/>
      <c r="C413" s="21"/>
      <c r="D413" s="2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2"/>
      <c r="B414" s="2"/>
      <c r="C414" s="21"/>
      <c r="D414" s="2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2"/>
      <c r="B415" s="2"/>
      <c r="C415" s="21"/>
      <c r="D415" s="2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2"/>
      <c r="B416" s="2"/>
      <c r="C416" s="21"/>
      <c r="D416" s="2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2"/>
      <c r="B417" s="2"/>
      <c r="C417" s="21"/>
      <c r="D417" s="2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2"/>
      <c r="B418" s="2"/>
      <c r="C418" s="21"/>
      <c r="D418" s="2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2"/>
      <c r="B419" s="2"/>
      <c r="C419" s="21"/>
      <c r="D419" s="2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2"/>
      <c r="B420" s="2"/>
      <c r="C420" s="21"/>
      <c r="D420" s="2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2"/>
      <c r="B421" s="2"/>
      <c r="C421" s="21"/>
      <c r="D421" s="2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2"/>
      <c r="B422" s="2"/>
      <c r="C422" s="21"/>
      <c r="D422" s="2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2"/>
      <c r="B423" s="2"/>
      <c r="C423" s="21"/>
      <c r="D423" s="2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2"/>
      <c r="B424" s="2"/>
      <c r="C424" s="21"/>
      <c r="D424" s="2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2"/>
      <c r="B425" s="2"/>
      <c r="C425" s="21"/>
      <c r="D425" s="2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2"/>
      <c r="B426" s="2"/>
      <c r="C426" s="21"/>
      <c r="D426" s="2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2"/>
      <c r="B427" s="2"/>
      <c r="C427" s="21"/>
      <c r="D427" s="2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2"/>
      <c r="B428" s="2"/>
      <c r="C428" s="21"/>
      <c r="D428" s="2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2"/>
      <c r="B429" s="2"/>
      <c r="C429" s="21"/>
      <c r="D429" s="2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2"/>
      <c r="B430" s="2"/>
      <c r="C430" s="21"/>
      <c r="D430" s="2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2"/>
      <c r="B431" s="2"/>
      <c r="C431" s="21"/>
      <c r="D431" s="2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2"/>
      <c r="B432" s="2"/>
      <c r="C432" s="21"/>
      <c r="D432" s="2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2"/>
      <c r="B433" s="2"/>
      <c r="C433" s="21"/>
      <c r="D433" s="2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2"/>
      <c r="B434" s="2"/>
      <c r="C434" s="21"/>
      <c r="D434" s="2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2"/>
      <c r="B435" s="2"/>
      <c r="C435" s="21"/>
      <c r="D435" s="2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2"/>
      <c r="B436" s="2"/>
      <c r="C436" s="21"/>
      <c r="D436" s="2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2"/>
      <c r="B437" s="2"/>
      <c r="C437" s="21"/>
      <c r="D437" s="2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2"/>
      <c r="B438" s="2"/>
      <c r="C438" s="21"/>
      <c r="D438" s="2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2"/>
      <c r="B439" s="2"/>
      <c r="C439" s="21"/>
      <c r="D439" s="2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2"/>
      <c r="B440" s="2"/>
      <c r="C440" s="21"/>
      <c r="D440" s="2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2"/>
      <c r="B441" s="2"/>
      <c r="C441" s="21"/>
      <c r="D441" s="2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2"/>
      <c r="B442" s="2"/>
      <c r="C442" s="21"/>
      <c r="D442" s="2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2"/>
      <c r="B443" s="2"/>
      <c r="C443" s="21"/>
      <c r="D443" s="2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2"/>
      <c r="B444" s="2"/>
      <c r="C444" s="21"/>
      <c r="D444" s="2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2"/>
      <c r="B445" s="2"/>
      <c r="C445" s="21"/>
      <c r="D445" s="2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2"/>
      <c r="B446" s="2"/>
      <c r="C446" s="21"/>
      <c r="D446" s="2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2"/>
      <c r="B447" s="2"/>
      <c r="C447" s="21"/>
      <c r="D447" s="2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2"/>
      <c r="B448" s="2"/>
      <c r="C448" s="21"/>
      <c r="D448" s="2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2"/>
      <c r="B449" s="2"/>
      <c r="C449" s="21"/>
      <c r="D449" s="2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2"/>
      <c r="B450" s="2"/>
      <c r="C450" s="21"/>
      <c r="D450" s="2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2"/>
      <c r="B451" s="2"/>
      <c r="C451" s="21"/>
      <c r="D451" s="2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2"/>
      <c r="B452" s="2"/>
      <c r="C452" s="21"/>
      <c r="D452" s="2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2"/>
      <c r="B453" s="2"/>
      <c r="C453" s="21"/>
      <c r="D453" s="2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2"/>
      <c r="B454" s="2"/>
      <c r="C454" s="21"/>
      <c r="D454" s="2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2"/>
      <c r="B455" s="2"/>
      <c r="C455" s="21"/>
      <c r="D455" s="2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2"/>
      <c r="B456" s="2"/>
      <c r="C456" s="21"/>
      <c r="D456" s="2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2"/>
      <c r="B457" s="2"/>
      <c r="C457" s="21"/>
      <c r="D457" s="2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2"/>
      <c r="B458" s="2"/>
      <c r="C458" s="21"/>
      <c r="D458" s="2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2"/>
      <c r="B459" s="2"/>
      <c r="C459" s="21"/>
      <c r="D459" s="2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2"/>
      <c r="B460" s="2"/>
      <c r="C460" s="21"/>
      <c r="D460" s="2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2"/>
      <c r="B461" s="2"/>
      <c r="C461" s="21"/>
      <c r="D461" s="2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2"/>
      <c r="B462" s="2"/>
      <c r="C462" s="21"/>
      <c r="D462" s="2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2"/>
      <c r="B463" s="2"/>
      <c r="C463" s="21"/>
      <c r="D463" s="2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2"/>
      <c r="B464" s="2"/>
      <c r="C464" s="21"/>
      <c r="D464" s="2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2"/>
      <c r="B465" s="2"/>
      <c r="C465" s="21"/>
      <c r="D465" s="2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2"/>
      <c r="B466" s="2"/>
      <c r="C466" s="21"/>
      <c r="D466" s="2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2"/>
      <c r="B467" s="2"/>
      <c r="C467" s="21"/>
      <c r="D467" s="2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2"/>
      <c r="B468" s="2"/>
      <c r="C468" s="21"/>
      <c r="D468" s="2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2"/>
      <c r="B469" s="2"/>
      <c r="C469" s="21"/>
      <c r="D469" s="2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2"/>
      <c r="B470" s="2"/>
      <c r="C470" s="21"/>
      <c r="D470" s="2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2"/>
      <c r="B471" s="2"/>
      <c r="C471" s="21"/>
      <c r="D471" s="2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2"/>
      <c r="B472" s="2"/>
      <c r="C472" s="21"/>
      <c r="D472" s="2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2"/>
      <c r="B473" s="2"/>
      <c r="C473" s="21"/>
      <c r="D473" s="2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2"/>
      <c r="B474" s="2"/>
      <c r="C474" s="21"/>
      <c r="D474" s="2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2"/>
      <c r="B475" s="2"/>
      <c r="C475" s="21"/>
      <c r="D475" s="2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2"/>
      <c r="B476" s="2"/>
      <c r="C476" s="21"/>
      <c r="D476" s="2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2"/>
      <c r="B477" s="2"/>
      <c r="C477" s="21"/>
      <c r="D477" s="2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2"/>
      <c r="B478" s="2"/>
      <c r="C478" s="21"/>
      <c r="D478" s="2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2"/>
      <c r="B479" s="2"/>
      <c r="C479" s="21"/>
      <c r="D479" s="2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2"/>
      <c r="B480" s="2"/>
      <c r="C480" s="21"/>
      <c r="D480" s="2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2"/>
      <c r="B481" s="2"/>
      <c r="C481" s="21"/>
      <c r="D481" s="2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2"/>
      <c r="B482" s="2"/>
      <c r="C482" s="21"/>
      <c r="D482" s="2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2"/>
      <c r="B483" s="2"/>
      <c r="C483" s="21"/>
      <c r="D483" s="2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2"/>
      <c r="B484" s="2"/>
      <c r="C484" s="21"/>
      <c r="D484" s="2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2"/>
      <c r="B485" s="2"/>
      <c r="C485" s="21"/>
      <c r="D485" s="2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2"/>
      <c r="B486" s="2"/>
      <c r="C486" s="21"/>
      <c r="D486" s="2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2"/>
      <c r="B487" s="2"/>
      <c r="C487" s="21"/>
      <c r="D487" s="2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2"/>
      <c r="B488" s="2"/>
      <c r="C488" s="21"/>
      <c r="D488" s="2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2"/>
      <c r="B489" s="2"/>
      <c r="C489" s="21"/>
      <c r="D489" s="2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2"/>
      <c r="B490" s="2"/>
      <c r="C490" s="21"/>
      <c r="D490" s="2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2"/>
      <c r="B491" s="2"/>
      <c r="C491" s="21"/>
      <c r="D491" s="2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2"/>
      <c r="B492" s="2"/>
      <c r="C492" s="21"/>
      <c r="D492" s="2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2"/>
      <c r="B493" s="2"/>
      <c r="C493" s="21"/>
      <c r="D493" s="2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2"/>
      <c r="B494" s="2"/>
      <c r="C494" s="21"/>
      <c r="D494" s="2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2"/>
      <c r="B495" s="2"/>
      <c r="C495" s="21"/>
      <c r="D495" s="2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2"/>
      <c r="B496" s="2"/>
      <c r="C496" s="21"/>
      <c r="D496" s="2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2"/>
      <c r="B497" s="2"/>
      <c r="C497" s="21"/>
      <c r="D497" s="2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2"/>
      <c r="B498" s="2"/>
      <c r="C498" s="21"/>
      <c r="D498" s="2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2"/>
      <c r="B499" s="2"/>
      <c r="C499" s="21"/>
      <c r="D499" s="2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2"/>
      <c r="B500" s="2"/>
      <c r="C500" s="21"/>
      <c r="D500" s="2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2"/>
      <c r="B501" s="2"/>
      <c r="C501" s="21"/>
      <c r="D501" s="2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2"/>
      <c r="B502" s="2"/>
      <c r="C502" s="21"/>
      <c r="D502" s="2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2"/>
      <c r="B503" s="2"/>
      <c r="C503" s="21"/>
      <c r="D503" s="2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2"/>
      <c r="B504" s="2"/>
      <c r="C504" s="21"/>
      <c r="D504" s="2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"/>
      <c r="B505" s="2"/>
      <c r="C505" s="21"/>
      <c r="D505" s="2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"/>
      <c r="B506" s="2"/>
      <c r="C506" s="21"/>
      <c r="D506" s="2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"/>
      <c r="B507" s="2"/>
      <c r="C507" s="21"/>
      <c r="D507" s="2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"/>
      <c r="B508" s="2"/>
      <c r="C508" s="21"/>
      <c r="D508" s="2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"/>
      <c r="B509" s="2"/>
      <c r="C509" s="21"/>
      <c r="D509" s="2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2"/>
      <c r="B510" s="2"/>
      <c r="C510" s="21"/>
      <c r="D510" s="2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2"/>
      <c r="B511" s="2"/>
      <c r="C511" s="21"/>
      <c r="D511" s="2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2"/>
      <c r="B512" s="2"/>
      <c r="C512" s="21"/>
      <c r="D512" s="2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2"/>
      <c r="B513" s="2"/>
      <c r="C513" s="21"/>
      <c r="D513" s="2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2"/>
      <c r="B514" s="2"/>
      <c r="C514" s="21"/>
      <c r="D514" s="2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2"/>
      <c r="B515" s="2"/>
      <c r="C515" s="21"/>
      <c r="D515" s="2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2"/>
      <c r="B516" s="2"/>
      <c r="C516" s="21"/>
      <c r="D516" s="2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2"/>
      <c r="B517" s="2"/>
      <c r="C517" s="21"/>
      <c r="D517" s="2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2"/>
      <c r="B518" s="2"/>
      <c r="C518" s="21"/>
      <c r="D518" s="2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2"/>
      <c r="B519" s="2"/>
      <c r="C519" s="21"/>
      <c r="D519" s="2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2"/>
      <c r="B520" s="2"/>
      <c r="C520" s="21"/>
      <c r="D520" s="2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2"/>
      <c r="B521" s="2"/>
      <c r="C521" s="21"/>
      <c r="D521" s="2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2"/>
      <c r="B522" s="2"/>
      <c r="C522" s="21"/>
      <c r="D522" s="2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2"/>
      <c r="B523" s="2"/>
      <c r="C523" s="21"/>
      <c r="D523" s="2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2"/>
      <c r="B524" s="2"/>
      <c r="C524" s="21"/>
      <c r="D524" s="2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"/>
      <c r="B525" s="2"/>
      <c r="C525" s="21"/>
      <c r="D525" s="2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"/>
      <c r="B526" s="2"/>
      <c r="C526" s="21"/>
      <c r="D526" s="2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"/>
      <c r="B527" s="2"/>
      <c r="C527" s="21"/>
      <c r="D527" s="2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"/>
      <c r="B528" s="2"/>
      <c r="C528" s="21"/>
      <c r="D528" s="2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"/>
      <c r="B529" s="2"/>
      <c r="C529" s="21"/>
      <c r="D529" s="2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"/>
      <c r="B530" s="2"/>
      <c r="C530" s="21"/>
      <c r="D530" s="2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"/>
      <c r="B531" s="2"/>
      <c r="C531" s="21"/>
      <c r="D531" s="2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"/>
      <c r="B532" s="2"/>
      <c r="C532" s="21"/>
      <c r="D532" s="2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"/>
      <c r="B533" s="2"/>
      <c r="C533" s="21"/>
      <c r="D533" s="2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"/>
      <c r="B534" s="2"/>
      <c r="C534" s="21"/>
      <c r="D534" s="2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"/>
      <c r="B535" s="2"/>
      <c r="C535" s="21"/>
      <c r="D535" s="2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"/>
      <c r="B536" s="2"/>
      <c r="C536" s="21"/>
      <c r="D536" s="2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"/>
      <c r="B537" s="2"/>
      <c r="C537" s="21"/>
      <c r="D537" s="2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"/>
      <c r="B538" s="2"/>
      <c r="C538" s="21"/>
      <c r="D538" s="2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"/>
      <c r="B539" s="2"/>
      <c r="C539" s="21"/>
      <c r="D539" s="2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"/>
      <c r="B540" s="2"/>
      <c r="C540" s="21"/>
      <c r="D540" s="2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"/>
      <c r="B541" s="2"/>
      <c r="C541" s="21"/>
      <c r="D541" s="2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"/>
      <c r="B542" s="2"/>
      <c r="C542" s="21"/>
      <c r="D542" s="2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"/>
      <c r="B543" s="2"/>
      <c r="C543" s="21"/>
      <c r="D543" s="2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"/>
      <c r="C544" s="21"/>
      <c r="D544" s="2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"/>
      <c r="C545" s="21"/>
      <c r="D545" s="2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"/>
      <c r="C546" s="21"/>
      <c r="D546" s="2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"/>
      <c r="C547" s="21"/>
      <c r="D547" s="2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"/>
      <c r="C548" s="21"/>
      <c r="D548" s="2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"/>
      <c r="C549" s="21"/>
      <c r="D549" s="2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"/>
      <c r="C550" s="21"/>
      <c r="D550" s="2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"/>
      <c r="C551" s="21"/>
      <c r="D551" s="2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"/>
      <c r="C552" s="21"/>
      <c r="D552" s="2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"/>
      <c r="C553" s="21"/>
      <c r="D553" s="2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"/>
      <c r="C554" s="21"/>
      <c r="D554" s="2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"/>
      <c r="C555" s="21"/>
      <c r="D555" s="2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"/>
      <c r="C556" s="21"/>
      <c r="D556" s="2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"/>
      <c r="C557" s="21"/>
      <c r="D557" s="2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"/>
      <c r="C558" s="21"/>
      <c r="D558" s="2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"/>
      <c r="C559" s="21"/>
      <c r="D559" s="2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"/>
      <c r="C560" s="21"/>
      <c r="D560" s="2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"/>
      <c r="C561" s="21"/>
      <c r="D561" s="2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"/>
      <c r="C562" s="21"/>
      <c r="D562" s="2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"/>
      <c r="C563" s="21"/>
      <c r="D563" s="2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"/>
      <c r="C564" s="21"/>
      <c r="D564" s="2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"/>
      <c r="C565" s="21"/>
      <c r="D565" s="2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"/>
      <c r="C566" s="21"/>
      <c r="D566" s="2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"/>
      <c r="C567" s="21"/>
      <c r="D567" s="2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"/>
      <c r="C568" s="21"/>
      <c r="D568" s="2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"/>
      <c r="C569" s="21"/>
      <c r="D569" s="2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"/>
      <c r="C570" s="21"/>
      <c r="D570" s="2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"/>
      <c r="C571" s="21"/>
      <c r="D571" s="2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"/>
      <c r="C572" s="21"/>
      <c r="D572" s="2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"/>
      <c r="C573" s="21"/>
      <c r="D573" s="2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"/>
      <c r="C574" s="21"/>
      <c r="D574" s="2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"/>
      <c r="C575" s="21"/>
      <c r="D575" s="2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"/>
      <c r="C576" s="21"/>
      <c r="D576" s="2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"/>
      <c r="C577" s="21"/>
      <c r="D577" s="2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"/>
      <c r="C578" s="21"/>
      <c r="D578" s="2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"/>
      <c r="C579" s="21"/>
      <c r="D579" s="2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"/>
      <c r="C580" s="21"/>
      <c r="D580" s="2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"/>
      <c r="C581" s="21"/>
      <c r="D581" s="2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"/>
      <c r="C582" s="21"/>
      <c r="D582" s="2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"/>
      <c r="C583" s="21"/>
      <c r="D583" s="2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"/>
      <c r="C584" s="21"/>
      <c r="D584" s="2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"/>
      <c r="C585" s="21"/>
      <c r="D585" s="2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"/>
      <c r="C586" s="21"/>
      <c r="D586" s="2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"/>
      <c r="C587" s="21"/>
      <c r="D587" s="2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"/>
      <c r="C588" s="21"/>
      <c r="D588" s="2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"/>
      <c r="C589" s="21"/>
      <c r="D589" s="2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"/>
      <c r="C590" s="21"/>
      <c r="D590" s="2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"/>
      <c r="C591" s="21"/>
      <c r="D591" s="2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"/>
      <c r="C592" s="21"/>
      <c r="D592" s="2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"/>
      <c r="C593" s="21"/>
      <c r="D593" s="2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"/>
      <c r="C594" s="21"/>
      <c r="D594" s="2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"/>
      <c r="C595" s="21"/>
      <c r="D595" s="2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"/>
      <c r="C596" s="21"/>
      <c r="D596" s="2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"/>
      <c r="C597" s="21"/>
      <c r="D597" s="2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"/>
      <c r="C598" s="21"/>
      <c r="D598" s="2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"/>
      <c r="C599" s="21"/>
      <c r="D599" s="2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"/>
      <c r="C600" s="21"/>
      <c r="D600" s="2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"/>
      <c r="C601" s="21"/>
      <c r="D601" s="2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"/>
      <c r="C602" s="21"/>
      <c r="D602" s="2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"/>
      <c r="C603" s="21"/>
      <c r="D603" s="2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"/>
      <c r="C604" s="21"/>
      <c r="D604" s="2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"/>
      <c r="C605" s="21"/>
      <c r="D605" s="2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"/>
      <c r="C606" s="21"/>
      <c r="D606" s="2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"/>
      <c r="C607" s="21"/>
      <c r="D607" s="2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"/>
      <c r="C608" s="21"/>
      <c r="D608" s="2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"/>
      <c r="C609" s="21"/>
      <c r="D609" s="2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"/>
      <c r="C610" s="21"/>
      <c r="D610" s="2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"/>
      <c r="C611" s="21"/>
      <c r="D611" s="2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"/>
      <c r="C612" s="21"/>
      <c r="D612" s="2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"/>
      <c r="C613" s="21"/>
      <c r="D613" s="2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"/>
      <c r="C614" s="21"/>
      <c r="D614" s="2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"/>
      <c r="C615" s="21"/>
      <c r="D615" s="2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"/>
      <c r="C616" s="21"/>
      <c r="D616" s="2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"/>
      <c r="C617" s="21"/>
      <c r="D617" s="2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"/>
      <c r="C618" s="21"/>
      <c r="D618" s="2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"/>
      <c r="C619" s="21"/>
      <c r="D619" s="2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"/>
      <c r="C620" s="21"/>
      <c r="D620" s="2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"/>
      <c r="C621" s="21"/>
      <c r="D621" s="2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"/>
      <c r="C622" s="21"/>
      <c r="D622" s="2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"/>
      <c r="C623" s="21"/>
      <c r="D623" s="2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"/>
      <c r="C624" s="21"/>
      <c r="D624" s="2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"/>
      <c r="C625" s="21"/>
      <c r="D625" s="2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"/>
      <c r="C626" s="21"/>
      <c r="D626" s="2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"/>
      <c r="C627" s="21"/>
      <c r="D627" s="2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"/>
      <c r="C628" s="21"/>
      <c r="D628" s="2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"/>
      <c r="C629" s="21"/>
      <c r="D629" s="2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"/>
      <c r="C630" s="21"/>
      <c r="D630" s="2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"/>
      <c r="C631" s="21"/>
      <c r="D631" s="2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"/>
      <c r="C632" s="21"/>
      <c r="D632" s="2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"/>
      <c r="C633" s="21"/>
      <c r="D633" s="2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"/>
      <c r="C634" s="21"/>
      <c r="D634" s="2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"/>
      <c r="C635" s="21"/>
      <c r="D635" s="2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"/>
      <c r="C636" s="21"/>
      <c r="D636" s="2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"/>
      <c r="C637" s="21"/>
      <c r="D637" s="2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"/>
      <c r="C638" s="21"/>
      <c r="D638" s="2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"/>
      <c r="C639" s="21"/>
      <c r="D639" s="2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"/>
      <c r="C640" s="21"/>
      <c r="D640" s="2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"/>
      <c r="C641" s="21"/>
      <c r="D641" s="2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"/>
      <c r="C642" s="21"/>
      <c r="D642" s="2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"/>
      <c r="C643" s="21"/>
      <c r="D643" s="2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"/>
      <c r="C644" s="21"/>
      <c r="D644" s="2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"/>
      <c r="C645" s="21"/>
      <c r="D645" s="2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"/>
      <c r="C646" s="21"/>
      <c r="D646" s="2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"/>
      <c r="C647" s="21"/>
      <c r="D647" s="2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"/>
      <c r="C648" s="21"/>
      <c r="D648" s="2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"/>
      <c r="C649" s="21"/>
      <c r="D649" s="2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"/>
      <c r="C650" s="21"/>
      <c r="D650" s="2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"/>
      <c r="C651" s="21"/>
      <c r="D651" s="2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"/>
      <c r="C652" s="21"/>
      <c r="D652" s="2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"/>
      <c r="C653" s="21"/>
      <c r="D653" s="2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"/>
      <c r="C654" s="21"/>
      <c r="D654" s="2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"/>
      <c r="C655" s="21"/>
      <c r="D655" s="2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"/>
      <c r="C656" s="21"/>
      <c r="D656" s="2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"/>
      <c r="C657" s="21"/>
      <c r="D657" s="2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"/>
      <c r="C658" s="21"/>
      <c r="D658" s="2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"/>
      <c r="C659" s="21"/>
      <c r="D659" s="2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"/>
      <c r="C660" s="21"/>
      <c r="D660" s="2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"/>
      <c r="C661" s="21"/>
      <c r="D661" s="2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"/>
      <c r="C662" s="21"/>
      <c r="D662" s="2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"/>
      <c r="C663" s="21"/>
      <c r="D663" s="2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"/>
      <c r="C664" s="21"/>
      <c r="D664" s="2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"/>
      <c r="C665" s="21"/>
      <c r="D665" s="2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"/>
      <c r="C666" s="21"/>
      <c r="D666" s="2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"/>
      <c r="C667" s="21"/>
      <c r="D667" s="2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"/>
      <c r="C668" s="21"/>
      <c r="D668" s="2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"/>
      <c r="C669" s="21"/>
      <c r="D669" s="2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"/>
      <c r="C670" s="21"/>
      <c r="D670" s="2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"/>
      <c r="C671" s="21"/>
      <c r="D671" s="2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"/>
      <c r="C672" s="21"/>
      <c r="D672" s="2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"/>
      <c r="C673" s="21"/>
      <c r="D673" s="2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"/>
      <c r="C674" s="21"/>
      <c r="D674" s="2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"/>
      <c r="C675" s="21"/>
      <c r="D675" s="2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"/>
      <c r="C676" s="21"/>
      <c r="D676" s="2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"/>
      <c r="C677" s="21"/>
      <c r="D677" s="2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"/>
      <c r="C678" s="21"/>
      <c r="D678" s="2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"/>
      <c r="C679" s="21"/>
      <c r="D679" s="2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"/>
      <c r="C680" s="21"/>
      <c r="D680" s="2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"/>
      <c r="C681" s="21"/>
      <c r="D681" s="2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"/>
      <c r="C682" s="21"/>
      <c r="D682" s="2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"/>
      <c r="C683" s="21"/>
      <c r="D683" s="2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"/>
      <c r="C684" s="21"/>
      <c r="D684" s="2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"/>
      <c r="C685" s="21"/>
      <c r="D685" s="2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"/>
      <c r="C686" s="21"/>
      <c r="D686" s="2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"/>
      <c r="C687" s="21"/>
      <c r="D687" s="2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"/>
      <c r="C688" s="21"/>
      <c r="D688" s="2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"/>
      <c r="C689" s="21"/>
      <c r="D689" s="2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"/>
      <c r="C690" s="21"/>
      <c r="D690" s="2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"/>
      <c r="C691" s="21"/>
      <c r="D691" s="2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"/>
      <c r="C692" s="21"/>
      <c r="D692" s="2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"/>
      <c r="C693" s="21"/>
      <c r="D693" s="2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"/>
      <c r="C694" s="21"/>
      <c r="D694" s="2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"/>
      <c r="C695" s="21"/>
      <c r="D695" s="2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"/>
      <c r="C696" s="21"/>
      <c r="D696" s="2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"/>
      <c r="C697" s="21"/>
      <c r="D697" s="2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"/>
      <c r="C698" s="21"/>
      <c r="D698" s="2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"/>
      <c r="C699" s="21"/>
      <c r="D699" s="2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"/>
      <c r="C700" s="21"/>
      <c r="D700" s="2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"/>
      <c r="C701" s="21"/>
      <c r="D701" s="2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"/>
      <c r="C702" s="21"/>
      <c r="D702" s="2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"/>
      <c r="C703" s="21"/>
      <c r="D703" s="2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"/>
      <c r="C704" s="21"/>
      <c r="D704" s="2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"/>
      <c r="C705" s="21"/>
      <c r="D705" s="2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"/>
      <c r="C706" s="21"/>
      <c r="D706" s="2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"/>
      <c r="C707" s="21"/>
      <c r="D707" s="2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"/>
      <c r="C708" s="21"/>
      <c r="D708" s="2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"/>
      <c r="C709" s="21"/>
      <c r="D709" s="2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"/>
      <c r="C710" s="21"/>
      <c r="D710" s="2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"/>
      <c r="C711" s="21"/>
      <c r="D711" s="2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"/>
      <c r="C712" s="21"/>
      <c r="D712" s="2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"/>
      <c r="C713" s="21"/>
      <c r="D713" s="2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"/>
      <c r="C714" s="21"/>
      <c r="D714" s="2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"/>
      <c r="C715" s="21"/>
      <c r="D715" s="2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"/>
      <c r="C716" s="21"/>
      <c r="D716" s="2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"/>
      <c r="C717" s="21"/>
      <c r="D717" s="2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"/>
      <c r="C718" s="21"/>
      <c r="D718" s="2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"/>
      <c r="C719" s="21"/>
      <c r="D719" s="2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"/>
      <c r="C720" s="21"/>
      <c r="D720" s="2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"/>
      <c r="C721" s="21"/>
      <c r="D721" s="2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"/>
      <c r="C722" s="21"/>
      <c r="D722" s="2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"/>
      <c r="C723" s="21"/>
      <c r="D723" s="2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"/>
      <c r="C724" s="21"/>
      <c r="D724" s="2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"/>
      <c r="C725" s="21"/>
      <c r="D725" s="2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"/>
      <c r="C726" s="21"/>
      <c r="D726" s="2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"/>
      <c r="C727" s="21"/>
      <c r="D727" s="2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"/>
      <c r="C728" s="21"/>
      <c r="D728" s="2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"/>
      <c r="C729" s="21"/>
      <c r="D729" s="2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"/>
      <c r="C730" s="21"/>
      <c r="D730" s="2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"/>
      <c r="C731" s="21"/>
      <c r="D731" s="2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"/>
      <c r="C732" s="21"/>
      <c r="D732" s="2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"/>
      <c r="C733" s="21"/>
      <c r="D733" s="2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"/>
      <c r="C734" s="21"/>
      <c r="D734" s="2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"/>
      <c r="C735" s="21"/>
      <c r="D735" s="2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"/>
      <c r="C736" s="21"/>
      <c r="D736" s="2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"/>
      <c r="C737" s="21"/>
      <c r="D737" s="2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"/>
      <c r="C738" s="21"/>
      <c r="D738" s="2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"/>
      <c r="C739" s="21"/>
      <c r="D739" s="2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"/>
      <c r="C740" s="21"/>
      <c r="D740" s="2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"/>
      <c r="C741" s="21"/>
      <c r="D741" s="2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"/>
      <c r="C742" s="21"/>
      <c r="D742" s="2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"/>
      <c r="C743" s="21"/>
      <c r="D743" s="2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"/>
      <c r="C744" s="21"/>
      <c r="D744" s="2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"/>
      <c r="C745" s="21"/>
      <c r="D745" s="2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"/>
      <c r="C746" s="21"/>
      <c r="D746" s="2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"/>
      <c r="C747" s="21"/>
      <c r="D747" s="2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"/>
      <c r="C748" s="21"/>
      <c r="D748" s="2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"/>
      <c r="C749" s="21"/>
      <c r="D749" s="2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"/>
      <c r="C750" s="21"/>
      <c r="D750" s="2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"/>
      <c r="C751" s="21"/>
      <c r="D751" s="2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"/>
      <c r="C752" s="21"/>
      <c r="D752" s="2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"/>
      <c r="C753" s="21"/>
      <c r="D753" s="2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"/>
      <c r="C754" s="21"/>
      <c r="D754" s="2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"/>
      <c r="C755" s="21"/>
      <c r="D755" s="2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"/>
      <c r="C756" s="21"/>
      <c r="D756" s="2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"/>
      <c r="C757" s="21"/>
      <c r="D757" s="2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"/>
      <c r="C758" s="21"/>
      <c r="D758" s="2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"/>
      <c r="C759" s="21"/>
      <c r="D759" s="2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"/>
      <c r="C760" s="21"/>
      <c r="D760" s="2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"/>
      <c r="C761" s="21"/>
      <c r="D761" s="2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"/>
      <c r="C762" s="21"/>
      <c r="D762" s="2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"/>
      <c r="C763" s="21"/>
      <c r="D763" s="2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"/>
      <c r="C764" s="21"/>
      <c r="D764" s="2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"/>
      <c r="C765" s="21"/>
      <c r="D765" s="2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"/>
      <c r="C766" s="21"/>
      <c r="D766" s="2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"/>
      <c r="C767" s="21"/>
      <c r="D767" s="2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"/>
      <c r="C768" s="21"/>
      <c r="D768" s="2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"/>
      <c r="C769" s="21"/>
      <c r="D769" s="2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"/>
      <c r="C770" s="21"/>
      <c r="D770" s="2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"/>
      <c r="C771" s="21"/>
      <c r="D771" s="2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"/>
      <c r="C772" s="21"/>
      <c r="D772" s="2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"/>
      <c r="C773" s="21"/>
      <c r="D773" s="2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"/>
      <c r="C774" s="21"/>
      <c r="D774" s="2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"/>
      <c r="C775" s="21"/>
      <c r="D775" s="2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"/>
      <c r="C776" s="21"/>
      <c r="D776" s="2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"/>
      <c r="C777" s="21"/>
      <c r="D777" s="2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"/>
      <c r="C778" s="21"/>
      <c r="D778" s="2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"/>
      <c r="C779" s="21"/>
      <c r="D779" s="2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"/>
      <c r="C780" s="21"/>
      <c r="D780" s="2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"/>
      <c r="C781" s="21"/>
      <c r="D781" s="2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"/>
      <c r="C782" s="21"/>
      <c r="D782" s="2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"/>
      <c r="C783" s="21"/>
      <c r="D783" s="2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"/>
      <c r="C784" s="21"/>
      <c r="D784" s="2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"/>
      <c r="C785" s="21"/>
      <c r="D785" s="2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"/>
      <c r="C786" s="21"/>
      <c r="D786" s="2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"/>
      <c r="C787" s="21"/>
      <c r="D787" s="2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"/>
      <c r="C788" s="21"/>
      <c r="D788" s="2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"/>
      <c r="C789" s="21"/>
      <c r="D789" s="2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"/>
      <c r="C790" s="21"/>
      <c r="D790" s="2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"/>
      <c r="C791" s="21"/>
      <c r="D791" s="2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"/>
      <c r="C792" s="21"/>
      <c r="D792" s="2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"/>
      <c r="C793" s="21"/>
      <c r="D793" s="2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"/>
      <c r="C794" s="21"/>
      <c r="D794" s="2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"/>
      <c r="C795" s="21"/>
      <c r="D795" s="2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"/>
      <c r="C796" s="21"/>
      <c r="D796" s="2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"/>
      <c r="C797" s="21"/>
      <c r="D797" s="2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"/>
      <c r="C798" s="21"/>
      <c r="D798" s="2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"/>
      <c r="C799" s="21"/>
      <c r="D799" s="2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"/>
      <c r="C800" s="21"/>
      <c r="D800" s="2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"/>
      <c r="C801" s="21"/>
      <c r="D801" s="2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"/>
      <c r="C802" s="21"/>
      <c r="D802" s="2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"/>
      <c r="C803" s="21"/>
      <c r="D803" s="2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"/>
      <c r="C804" s="21"/>
      <c r="D804" s="2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"/>
      <c r="C805" s="21"/>
      <c r="D805" s="2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"/>
      <c r="C806" s="21"/>
      <c r="D806" s="2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"/>
      <c r="C807" s="21"/>
      <c r="D807" s="2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"/>
      <c r="C808" s="21"/>
      <c r="D808" s="2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"/>
      <c r="C809" s="21"/>
      <c r="D809" s="2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"/>
      <c r="C810" s="21"/>
      <c r="D810" s="2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"/>
      <c r="C811" s="21"/>
      <c r="D811" s="2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"/>
      <c r="C812" s="21"/>
      <c r="D812" s="2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"/>
      <c r="C813" s="21"/>
      <c r="D813" s="2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"/>
      <c r="C814" s="21"/>
      <c r="D814" s="2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"/>
      <c r="C815" s="21"/>
      <c r="D815" s="2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"/>
      <c r="C816" s="21"/>
      <c r="D816" s="2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"/>
      <c r="C817" s="21"/>
      <c r="D817" s="2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"/>
      <c r="C818" s="21"/>
      <c r="D818" s="2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"/>
      <c r="C819" s="21"/>
      <c r="D819" s="2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"/>
      <c r="C820" s="21"/>
      <c r="D820" s="2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"/>
      <c r="C821" s="21"/>
      <c r="D821" s="2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"/>
      <c r="C822" s="21"/>
      <c r="D822" s="2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"/>
      <c r="C823" s="21"/>
      <c r="D823" s="2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"/>
      <c r="C824" s="21"/>
      <c r="D824" s="2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"/>
      <c r="C825" s="21"/>
      <c r="D825" s="2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"/>
      <c r="C826" s="21"/>
      <c r="D826" s="2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"/>
      <c r="C827" s="21"/>
      <c r="D827" s="2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"/>
      <c r="C828" s="21"/>
      <c r="D828" s="2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"/>
      <c r="C829" s="21"/>
      <c r="D829" s="2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"/>
      <c r="C830" s="21"/>
      <c r="D830" s="2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"/>
      <c r="C831" s="21"/>
      <c r="D831" s="2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"/>
      <c r="C832" s="21"/>
      <c r="D832" s="2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"/>
      <c r="C833" s="21"/>
      <c r="D833" s="2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"/>
      <c r="C834" s="21"/>
      <c r="D834" s="2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"/>
      <c r="C835" s="21"/>
      <c r="D835" s="2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"/>
      <c r="C836" s="21"/>
      <c r="D836" s="2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"/>
      <c r="C837" s="21"/>
      <c r="D837" s="2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"/>
      <c r="C838" s="21"/>
      <c r="D838" s="2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"/>
      <c r="C839" s="21"/>
      <c r="D839" s="2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"/>
      <c r="C840" s="21"/>
      <c r="D840" s="2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"/>
      <c r="C841" s="21"/>
      <c r="D841" s="2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"/>
      <c r="C842" s="21"/>
      <c r="D842" s="2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"/>
      <c r="C843" s="21"/>
      <c r="D843" s="2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"/>
      <c r="C844" s="21"/>
      <c r="D844" s="2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"/>
      <c r="C845" s="21"/>
      <c r="D845" s="2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"/>
      <c r="C846" s="21"/>
      <c r="D846" s="2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"/>
      <c r="C847" s="21"/>
      <c r="D847" s="2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"/>
      <c r="C848" s="21"/>
      <c r="D848" s="2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"/>
      <c r="C849" s="21"/>
      <c r="D849" s="2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"/>
      <c r="C850" s="21"/>
      <c r="D850" s="2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"/>
      <c r="C851" s="21"/>
      <c r="D851" s="2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"/>
      <c r="C852" s="21"/>
      <c r="D852" s="2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"/>
      <c r="C853" s="21"/>
      <c r="D853" s="2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"/>
      <c r="C854" s="21"/>
      <c r="D854" s="2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"/>
      <c r="C855" s="21"/>
      <c r="D855" s="2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"/>
      <c r="C856" s="21"/>
      <c r="D856" s="2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"/>
      <c r="C857" s="21"/>
      <c r="D857" s="2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"/>
      <c r="C858" s="21"/>
      <c r="D858" s="2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"/>
      <c r="C859" s="21"/>
      <c r="D859" s="2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"/>
      <c r="C860" s="21"/>
      <c r="D860" s="2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"/>
      <c r="C861" s="21"/>
      <c r="D861" s="2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"/>
      <c r="C862" s="21"/>
      <c r="D862" s="2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"/>
      <c r="C863" s="21"/>
      <c r="D863" s="2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"/>
      <c r="C864" s="21"/>
      <c r="D864" s="2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"/>
      <c r="C865" s="21"/>
      <c r="D865" s="2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"/>
      <c r="C866" s="21"/>
      <c r="D866" s="2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"/>
      <c r="C867" s="21"/>
      <c r="D867" s="2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"/>
      <c r="C868" s="21"/>
      <c r="D868" s="2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"/>
      <c r="C869" s="21"/>
      <c r="D869" s="2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"/>
      <c r="C870" s="21"/>
      <c r="D870" s="2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"/>
      <c r="C871" s="21"/>
      <c r="D871" s="2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"/>
      <c r="C872" s="21"/>
      <c r="D872" s="2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"/>
      <c r="C873" s="21"/>
      <c r="D873" s="2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"/>
      <c r="C874" s="21"/>
      <c r="D874" s="2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"/>
      <c r="C875" s="21"/>
      <c r="D875" s="2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"/>
      <c r="C876" s="21"/>
      <c r="D876" s="2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"/>
      <c r="C877" s="21"/>
      <c r="D877" s="2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"/>
      <c r="C878" s="21"/>
      <c r="D878" s="2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"/>
      <c r="C879" s="21"/>
      <c r="D879" s="2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"/>
      <c r="C880" s="21"/>
      <c r="D880" s="2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"/>
      <c r="C881" s="21"/>
      <c r="D881" s="2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"/>
      <c r="C882" s="21"/>
      <c r="D882" s="2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"/>
      <c r="C883" s="21"/>
      <c r="D883" s="2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"/>
      <c r="C884" s="21"/>
      <c r="D884" s="2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"/>
      <c r="C885" s="21"/>
      <c r="D885" s="2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"/>
      <c r="C886" s="21"/>
      <c r="D886" s="2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"/>
      <c r="C887" s="21"/>
      <c r="D887" s="2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"/>
      <c r="C888" s="21"/>
      <c r="D888" s="2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"/>
      <c r="C889" s="21"/>
      <c r="D889" s="2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"/>
      <c r="C890" s="21"/>
      <c r="D890" s="2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"/>
      <c r="C891" s="21"/>
      <c r="D891" s="2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"/>
      <c r="C892" s="21"/>
      <c r="D892" s="2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"/>
      <c r="C893" s="21"/>
      <c r="D893" s="2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"/>
      <c r="C894" s="21"/>
      <c r="D894" s="2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"/>
      <c r="C895" s="21"/>
      <c r="D895" s="2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"/>
      <c r="C896" s="21"/>
      <c r="D896" s="2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"/>
      <c r="C897" s="21"/>
      <c r="D897" s="2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"/>
      <c r="C898" s="21"/>
      <c r="D898" s="2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"/>
      <c r="C899" s="21"/>
      <c r="D899" s="2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"/>
      <c r="C900" s="21"/>
      <c r="D900" s="2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"/>
      <c r="C901" s="21"/>
      <c r="D901" s="2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"/>
      <c r="C902" s="21"/>
      <c r="D902" s="2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"/>
      <c r="C903" s="21"/>
      <c r="D903" s="2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"/>
      <c r="C904" s="21"/>
      <c r="D904" s="2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"/>
      <c r="C905" s="21"/>
      <c r="D905" s="2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"/>
      <c r="C906" s="21"/>
      <c r="D906" s="2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"/>
      <c r="C907" s="21"/>
      <c r="D907" s="2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"/>
      <c r="C908" s="21"/>
      <c r="D908" s="2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"/>
      <c r="C909" s="21"/>
      <c r="D909" s="2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"/>
      <c r="C910" s="21"/>
      <c r="D910" s="2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"/>
      <c r="C911" s="21"/>
      <c r="D911" s="2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"/>
      <c r="C912" s="21"/>
      <c r="D912" s="2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"/>
      <c r="C913" s="21"/>
      <c r="D913" s="2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"/>
      <c r="C914" s="21"/>
      <c r="D914" s="2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"/>
      <c r="C915" s="21"/>
      <c r="D915" s="2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"/>
      <c r="C916" s="21"/>
      <c r="D916" s="2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"/>
      <c r="C917" s="21"/>
      <c r="D917" s="2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"/>
      <c r="C918" s="21"/>
      <c r="D918" s="2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"/>
      <c r="C919" s="21"/>
      <c r="D919" s="2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"/>
      <c r="C920" s="21"/>
      <c r="D920" s="2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"/>
      <c r="C921" s="21"/>
      <c r="D921" s="2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"/>
      <c r="C922" s="21"/>
      <c r="D922" s="2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"/>
      <c r="C923" s="21"/>
      <c r="D923" s="2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"/>
      <c r="C924" s="21"/>
      <c r="D924" s="2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"/>
      <c r="C925" s="21"/>
      <c r="D925" s="2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"/>
      <c r="C926" s="21"/>
      <c r="D926" s="2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"/>
      <c r="C927" s="21"/>
      <c r="D927" s="2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"/>
      <c r="C928" s="21"/>
      <c r="D928" s="2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"/>
      <c r="C929" s="21"/>
      <c r="D929" s="2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"/>
      <c r="C930" s="21"/>
      <c r="D930" s="2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"/>
      <c r="C931" s="21"/>
      <c r="D931" s="2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"/>
      <c r="C932" s="21"/>
      <c r="D932" s="2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"/>
      <c r="C933" s="21"/>
      <c r="D933" s="2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"/>
      <c r="C934" s="21"/>
      <c r="D934" s="2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"/>
      <c r="C935" s="21"/>
      <c r="D935" s="2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"/>
      <c r="C936" s="21"/>
      <c r="D936" s="2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"/>
      <c r="C937" s="21"/>
      <c r="D937" s="2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"/>
      <c r="C938" s="21"/>
      <c r="D938" s="2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"/>
      <c r="C939" s="21"/>
      <c r="D939" s="2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"/>
      <c r="C940" s="21"/>
      <c r="D940" s="2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"/>
      <c r="C941" s="21"/>
      <c r="D941" s="2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"/>
      <c r="C942" s="21"/>
      <c r="D942" s="2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"/>
      <c r="C943" s="21"/>
      <c r="D943" s="2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"/>
      <c r="C944" s="21"/>
      <c r="D944" s="2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"/>
      <c r="C945" s="21"/>
      <c r="D945" s="2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"/>
      <c r="C946" s="21"/>
      <c r="D946" s="2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"/>
      <c r="C947" s="21"/>
      <c r="D947" s="2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"/>
      <c r="C948" s="21"/>
      <c r="D948" s="2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"/>
      <c r="C949" s="21"/>
      <c r="D949" s="2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"/>
      <c r="C950" s="21"/>
      <c r="D950" s="2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"/>
      <c r="C951" s="21"/>
      <c r="D951" s="2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"/>
      <c r="C952" s="21"/>
      <c r="D952" s="2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"/>
      <c r="C953" s="21"/>
      <c r="D953" s="2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"/>
      <c r="C954" s="21"/>
      <c r="D954" s="2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"/>
      <c r="C955" s="21"/>
      <c r="D955" s="2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"/>
      <c r="C956" s="21"/>
      <c r="D956" s="2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"/>
      <c r="C957" s="21"/>
      <c r="D957" s="2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"/>
      <c r="C958" s="21"/>
      <c r="D958" s="2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"/>
      <c r="B959" s="2"/>
      <c r="C959" s="21"/>
      <c r="D959" s="2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"/>
      <c r="B960" s="2"/>
      <c r="C960" s="21"/>
      <c r="D960" s="2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"/>
      <c r="B961" s="2"/>
      <c r="C961" s="21"/>
      <c r="D961" s="2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"/>
      <c r="B962" s="2"/>
      <c r="C962" s="21"/>
      <c r="D962" s="2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"/>
      <c r="B963" s="2"/>
      <c r="C963" s="21"/>
      <c r="D963" s="2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"/>
      <c r="B964" s="2"/>
      <c r="C964" s="21"/>
      <c r="D964" s="2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"/>
      <c r="B965" s="2"/>
      <c r="C965" s="21"/>
      <c r="D965" s="2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"/>
      <c r="B966" s="2"/>
      <c r="C966" s="21"/>
      <c r="D966" s="2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"/>
      <c r="B967" s="2"/>
      <c r="C967" s="21"/>
      <c r="D967" s="2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"/>
      <c r="B968" s="2"/>
      <c r="C968" s="21"/>
      <c r="D968" s="2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"/>
      <c r="B969" s="2"/>
      <c r="C969" s="21"/>
      <c r="D969" s="2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"/>
      <c r="B970" s="2"/>
      <c r="C970" s="21"/>
      <c r="D970" s="2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"/>
      <c r="B971" s="2"/>
      <c r="C971" s="21"/>
      <c r="D971" s="2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"/>
      <c r="B972" s="2"/>
      <c r="C972" s="21"/>
      <c r="D972" s="2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"/>
      <c r="B973" s="2"/>
      <c r="C973" s="21"/>
      <c r="D973" s="2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"/>
      <c r="B974" s="2"/>
      <c r="C974" s="21"/>
      <c r="D974" s="2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"/>
      <c r="B975" s="2"/>
      <c r="C975" s="21"/>
      <c r="D975" s="2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"/>
      <c r="B976" s="2"/>
      <c r="C976" s="21"/>
      <c r="D976" s="2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"/>
      <c r="B977" s="2"/>
      <c r="C977" s="21"/>
      <c r="D977" s="2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"/>
      <c r="B978" s="2"/>
      <c r="C978" s="21"/>
      <c r="D978" s="2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"/>
      <c r="B979" s="2"/>
      <c r="C979" s="21"/>
      <c r="D979" s="2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"/>
      <c r="B980" s="2"/>
      <c r="C980" s="21"/>
      <c r="D980" s="2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"/>
      <c r="B981" s="2"/>
      <c r="C981" s="21"/>
      <c r="D981" s="2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"/>
      <c r="B982" s="2"/>
      <c r="C982" s="21"/>
      <c r="D982" s="2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"/>
      <c r="B983" s="2"/>
      <c r="C983" s="21"/>
      <c r="D983" s="2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"/>
      <c r="B984" s="2"/>
      <c r="C984" s="21"/>
      <c r="D984" s="2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"/>
      <c r="B985" s="2"/>
      <c r="C985" s="21"/>
      <c r="D985" s="2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"/>
      <c r="B986" s="2"/>
      <c r="C986" s="21"/>
      <c r="D986" s="2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"/>
      <c r="B987" s="2"/>
      <c r="C987" s="21"/>
      <c r="D987" s="2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"/>
      <c r="B988" s="2"/>
      <c r="C988" s="21"/>
      <c r="D988" s="2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"/>
      <c r="B989" s="2"/>
      <c r="C989" s="21"/>
      <c r="D989" s="2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"/>
      <c r="B990" s="2"/>
      <c r="C990" s="21"/>
      <c r="D990" s="2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"/>
      <c r="B991" s="2"/>
      <c r="C991" s="21"/>
      <c r="D991" s="2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"/>
      <c r="B992" s="2"/>
      <c r="C992" s="21"/>
      <c r="D992" s="2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"/>
      <c r="B993" s="2"/>
      <c r="C993" s="21"/>
      <c r="D993" s="2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"/>
      <c r="B994" s="2"/>
      <c r="C994" s="21"/>
      <c r="D994" s="2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"/>
      <c r="B995" s="2"/>
      <c r="C995" s="21"/>
      <c r="D995" s="2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"/>
      <c r="B996" s="2"/>
      <c r="C996" s="21"/>
      <c r="D996" s="2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"/>
      <c r="B997" s="2"/>
      <c r="C997" s="21"/>
      <c r="D997" s="2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51">
    <mergeCell ref="C1:D1"/>
    <mergeCell ref="C2:G2"/>
    <mergeCell ref="C3:G3"/>
    <mergeCell ref="C5:E5"/>
    <mergeCell ref="C6:E6"/>
    <mergeCell ref="C7:E7"/>
    <mergeCell ref="B11:E11"/>
    <mergeCell ref="B13:E13"/>
    <mergeCell ref="B14:E14"/>
    <mergeCell ref="B15:E15"/>
    <mergeCell ref="B16:E16"/>
    <mergeCell ref="A17:F17"/>
    <mergeCell ref="A18:F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F32"/>
    <mergeCell ref="A33:F33"/>
    <mergeCell ref="B34:E34"/>
    <mergeCell ref="B35:E35"/>
    <mergeCell ref="B36:E36"/>
    <mergeCell ref="B37:E37"/>
    <mergeCell ref="B38:E38"/>
    <mergeCell ref="B39:E39"/>
    <mergeCell ref="A40:F40"/>
    <mergeCell ref="A41:F41"/>
    <mergeCell ref="A42:F42"/>
    <mergeCell ref="B43:E43"/>
    <mergeCell ref="B44:E44"/>
    <mergeCell ref="B45:E45"/>
    <mergeCell ref="A46:F46"/>
    <mergeCell ref="B47:E47"/>
    <mergeCell ref="A55:F55"/>
    <mergeCell ref="A57:F57"/>
    <mergeCell ref="A48:F48"/>
    <mergeCell ref="B49:E49"/>
    <mergeCell ref="A50:F50"/>
    <mergeCell ref="A51:F51"/>
    <mergeCell ref="A52:F52"/>
    <mergeCell ref="B53:E53"/>
    <mergeCell ref="B54:E54"/>
  </mergeCells>
  <printOptions/>
  <pageMargins bottom="0.75" footer="0.0" header="0.0" left="0.7" right="0.7" top="0.75"/>
  <pageSetup orientation="landscape"/>
  <headerFooter>
    <oddHeader>&amp;C&amp;A </oddHeader>
    <oddFooter>&amp;LTFC0216&amp;RPage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1.71"/>
    <col customWidth="1" min="2" max="2" width="23.0"/>
    <col customWidth="1" min="3" max="3" width="29.43"/>
    <col customWidth="1" min="4" max="4" width="25.71"/>
    <col customWidth="1" min="5" max="5" width="32.71"/>
    <col customWidth="1" min="6" max="6" width="46.29"/>
  </cols>
  <sheetData>
    <row r="1" ht="68.25" customHeight="1">
      <c r="A1" s="1"/>
      <c r="B1" s="73"/>
      <c r="C1" s="73"/>
      <c r="D1" s="73"/>
      <c r="E1" s="73"/>
      <c r="F1" s="73"/>
    </row>
    <row r="2">
      <c r="A2" s="74" t="s">
        <v>56</v>
      </c>
      <c r="B2" s="75"/>
      <c r="C2" s="75"/>
      <c r="D2" s="75"/>
      <c r="E2" s="75"/>
      <c r="F2" s="76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>
      <c r="A3" s="78" t="s">
        <v>57</v>
      </c>
    </row>
    <row r="4">
      <c r="A4" s="79" t="s">
        <v>58</v>
      </c>
      <c r="B4" s="79" t="s">
        <v>59</v>
      </c>
      <c r="C4" s="79" t="s">
        <v>60</v>
      </c>
      <c r="D4" s="79" t="s">
        <v>61</v>
      </c>
      <c r="E4" s="79" t="s">
        <v>62</v>
      </c>
      <c r="F4" s="79" t="s">
        <v>63</v>
      </c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>
      <c r="A5" s="81" t="s">
        <v>64</v>
      </c>
      <c r="B5" s="81" t="s">
        <v>65</v>
      </c>
      <c r="C5" s="81"/>
      <c r="D5" s="81"/>
      <c r="E5" s="81"/>
      <c r="F5" s="81"/>
    </row>
    <row r="6">
      <c r="A6" s="82" t="s">
        <v>66</v>
      </c>
      <c r="B6" s="82" t="s">
        <v>65</v>
      </c>
      <c r="C6" s="82"/>
      <c r="D6" s="82"/>
      <c r="E6" s="82"/>
      <c r="F6" s="82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>
      <c r="A7" s="81" t="s">
        <v>67</v>
      </c>
      <c r="B7" s="81" t="s">
        <v>65</v>
      </c>
      <c r="C7" s="81"/>
      <c r="D7" s="81"/>
      <c r="E7" s="81"/>
      <c r="F7" s="81"/>
    </row>
    <row r="8">
      <c r="A8" s="82" t="s">
        <v>68</v>
      </c>
      <c r="B8" s="82" t="s">
        <v>65</v>
      </c>
      <c r="C8" s="82"/>
      <c r="D8" s="82"/>
      <c r="E8" s="82"/>
      <c r="F8" s="82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>
      <c r="A9" s="81" t="s">
        <v>69</v>
      </c>
      <c r="B9" s="81" t="s">
        <v>65</v>
      </c>
      <c r="C9" s="81"/>
      <c r="D9" s="81"/>
      <c r="E9" s="81"/>
      <c r="F9" s="81"/>
    </row>
    <row r="10">
      <c r="A10" s="82" t="s">
        <v>70</v>
      </c>
      <c r="B10" s="82" t="s">
        <v>71</v>
      </c>
      <c r="C10" s="82"/>
      <c r="D10" s="82"/>
      <c r="E10" s="82"/>
      <c r="F10" s="82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>
      <c r="A11" s="81" t="s">
        <v>72</v>
      </c>
      <c r="B11" s="81" t="s">
        <v>73</v>
      </c>
      <c r="C11" s="81"/>
      <c r="D11" s="81"/>
      <c r="E11" s="81"/>
      <c r="F11" s="81"/>
    </row>
    <row r="12">
      <c r="A12" s="82" t="s">
        <v>74</v>
      </c>
      <c r="B12" s="82" t="s">
        <v>75</v>
      </c>
      <c r="C12" s="82"/>
      <c r="D12" s="82"/>
      <c r="E12" s="82"/>
      <c r="F12" s="82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>
      <c r="A13" s="81" t="s">
        <v>76</v>
      </c>
      <c r="B13" s="81" t="s">
        <v>75</v>
      </c>
      <c r="C13" s="81"/>
      <c r="D13" s="81"/>
      <c r="E13" s="81"/>
      <c r="F13" s="81"/>
    </row>
    <row r="14">
      <c r="A14" s="82" t="s">
        <v>77</v>
      </c>
      <c r="B14" s="82" t="s">
        <v>78</v>
      </c>
      <c r="C14" s="82"/>
      <c r="D14" s="82"/>
      <c r="E14" s="82"/>
      <c r="F14" s="82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>
      <c r="A15" s="81" t="s">
        <v>79</v>
      </c>
      <c r="B15" s="81" t="s">
        <v>78</v>
      </c>
      <c r="C15" s="81"/>
      <c r="D15" s="81"/>
      <c r="E15" s="81"/>
      <c r="F15" s="81"/>
    </row>
    <row r="16">
      <c r="A16" s="82" t="s">
        <v>80</v>
      </c>
      <c r="B16" s="82" t="s">
        <v>78</v>
      </c>
      <c r="C16" s="82"/>
      <c r="D16" s="82"/>
      <c r="E16" s="82"/>
      <c r="F16" s="82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>
      <c r="A17" s="84" t="s">
        <v>81</v>
      </c>
      <c r="B17" s="81" t="s">
        <v>78</v>
      </c>
      <c r="C17" s="81"/>
      <c r="D17" s="81"/>
      <c r="E17" s="81"/>
      <c r="F17" s="81"/>
    </row>
    <row r="18">
      <c r="A18" s="81" t="s">
        <v>82</v>
      </c>
      <c r="B18" s="81" t="s">
        <v>78</v>
      </c>
      <c r="C18" s="82"/>
      <c r="D18" s="82"/>
      <c r="E18" s="82"/>
      <c r="F18" s="82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>
      <c r="A19" s="85" t="s">
        <v>83</v>
      </c>
      <c r="B19" s="86"/>
      <c r="C19" s="86"/>
      <c r="D19" s="87">
        <f>SUM(D5:D17)</f>
        <v>0</v>
      </c>
      <c r="E19" s="86"/>
      <c r="F19" s="86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9" t="s">
        <v>84</v>
      </c>
      <c r="B20" s="90"/>
      <c r="C20" s="90"/>
      <c r="D20" s="90"/>
      <c r="E20" s="91">
        <f>SUM(E5:E17)</f>
        <v>0</v>
      </c>
      <c r="F20" s="90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</row>
    <row r="21">
      <c r="A21" s="79" t="s">
        <v>85</v>
      </c>
      <c r="B21" s="92"/>
      <c r="C21" s="92"/>
      <c r="D21" s="93">
        <f>D19+E20</f>
        <v>0</v>
      </c>
      <c r="E21" s="92"/>
      <c r="F21" s="92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</sheetData>
  <mergeCells count="2">
    <mergeCell ref="A2:F2"/>
    <mergeCell ref="A3:F3"/>
  </mergeCells>
  <dataValidations>
    <dataValidation type="list" allowBlank="1" sqref="C5:C21">
      <formula1>"Confirmed,In Discussion,Applied,Early Estimate"</formula1>
    </dataValidation>
  </dataValidation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2000-08-14T13:58:28Z</dcterms:created>
  <dc:creator>Patrick Godon</dc:creator>
</cp:coreProperties>
</file>